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435F3E2C-8785-4F9C-98A5-E8E239AAB9A5}" xr6:coauthVersionLast="37" xr6:coauthVersionMax="47" xr10:uidLastSave="{00000000-0000-0000-0000-000000000000}"/>
  <bookViews>
    <workbookView xWindow="0" yWindow="0" windowWidth="23040" windowHeight="9060" activeTab="1" xr2:uid="{00000000-000D-0000-FFFF-FFFF00000000}"/>
  </bookViews>
  <sheets>
    <sheet name="Сокращ_я" sheetId="5" r:id="rId1"/>
    <sheet name="Сокращ наименование для отчета" sheetId="4" r:id="rId2"/>
  </sheets>
  <calcPr calcId="179021"/>
</workbook>
</file>

<file path=xl/calcChain.xml><?xml version="1.0" encoding="utf-8"?>
<calcChain xmlns="http://schemas.openxmlformats.org/spreadsheetml/2006/main">
  <c r="I20" i="4" l="1"/>
  <c r="H20" i="4"/>
  <c r="G20" i="4"/>
  <c r="F20" i="4"/>
  <c r="D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J20" i="4" l="1"/>
  <c r="E20" i="4"/>
  <c r="J21" i="4" l="1"/>
</calcChain>
</file>

<file path=xl/sharedStrings.xml><?xml version="1.0" encoding="utf-8"?>
<sst xmlns="http://schemas.openxmlformats.org/spreadsheetml/2006/main" count="329" uniqueCount="324">
  <si>
    <t xml:space="preserve">Общая сумма заключенных контрактов (договоров), руб. </t>
  </si>
  <si>
    <t>в том числе по источникам финансирования оплаты, руб.</t>
  </si>
  <si>
    <t>№ п/п</t>
  </si>
  <si>
    <t>Предмет контракта (договора)</t>
  </si>
  <si>
    <t>Основание для заключения контрактов (договоров)</t>
  </si>
  <si>
    <t>Общее количество заключенных контрактов (договоров), шт.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</si>
  <si>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</si>
  <si>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</si>
  <si>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</si>
  <si>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</si>
  <si>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Отпуск и потребление электрической энергии</t>
  </si>
  <si>
    <t>п.29 ч. 1 ст. 93 44-ФЗ</t>
  </si>
  <si>
    <t>Холодное водоснабжение и водоотведение</t>
  </si>
  <si>
    <t>п.1 ч. 1 ст. 93 44-ФЗ</t>
  </si>
  <si>
    <t>Теплоснабжение</t>
  </si>
  <si>
    <t>п.8 ч. 1 ст. 93 44-ФЗ</t>
  </si>
  <si>
    <t>Оказание услуг по обращению с твердыми коммунальными отходами</t>
  </si>
  <si>
    <t>Поставка газа</t>
  </si>
  <si>
    <t>Оказание услуг связи (кроме "Интернета")</t>
  </si>
  <si>
    <r>
      <t xml:space="preserve">Контракты (договоры), заключенные по итогам проведенных  электронных процедур определения поставщиков (подрядчиков, исполнителей) в ЕИС.  </t>
    </r>
    <r>
      <rPr>
        <b/>
        <sz val="11"/>
        <color theme="1"/>
        <rFont val="Times New Roman"/>
        <family val="1"/>
        <charset val="204"/>
      </rPr>
      <t>"Малые закупки" на электронном маркете (магазине) Белгородской области не учитывать!</t>
    </r>
  </si>
  <si>
    <t>электронные аукционы, конкурсы, запросы котировок (состоявшиеся и несостоявшиеся)</t>
  </si>
  <si>
    <t>п.4 ч. 1 ст. 93 44-ФЗ</t>
  </si>
  <si>
    <t>п.5 ч. 1 ст. 93 44-ФЗ</t>
  </si>
  <si>
    <t>Контракты (договоры), заключенные на  поставку учебной литературы</t>
  </si>
  <si>
    <t>п.14 ч. 1 ст. 93 44-ФЗ</t>
  </si>
  <si>
    <t>Контракты (договоры), на посещение зоопарка, театра, кинотеатра, концерта, цирка, музея, выставки или спортивного мероприятия</t>
  </si>
  <si>
    <t>п.15 ч. 1 ст. 93 44-ФЗ</t>
  </si>
  <si>
    <t>Контракты (договоры), на оказание услуг, связанных с напрвлением работника в служебную  командировку</t>
  </si>
  <si>
    <t>п.26 ч. 1 ст. 93 44-ФЗ</t>
  </si>
  <si>
    <t>Контракты (договоры), заключенные на  оказание услуг по аренде помещений</t>
  </si>
  <si>
    <t>п.32 ч. 1 ст. 93 44-ФЗ</t>
  </si>
  <si>
    <t>Контракты (договоры), на оказание преподавательских услуг с  физическими лицами</t>
  </si>
  <si>
    <t>п.33 ч. 1 ст. 93 44-ФЗ</t>
  </si>
  <si>
    <r>
      <t xml:space="preserve">Контракты (договоры) на постаку товаров, выполнение работ, оказание  услуг, заключенные </t>
    </r>
    <r>
      <rPr>
        <b/>
        <sz val="11"/>
        <color theme="1"/>
        <rFont val="Times New Roman"/>
        <family val="1"/>
        <charset val="204"/>
      </rPr>
      <t>автономными учреждениями  и бюджетными учреждениями за счет платных услуг</t>
    </r>
    <r>
      <rPr>
        <sz val="11"/>
        <color theme="1"/>
        <rFont val="Times New Roman"/>
        <family val="1"/>
        <charset val="204"/>
      </rPr>
      <t xml:space="preserve">. </t>
    </r>
  </si>
  <si>
    <t>223 - ФЗ</t>
  </si>
  <si>
    <t xml:space="preserve">Проверьте себя на калькуляторе, и если всё верно, то можно отправлять отчет </t>
  </si>
  <si>
    <t>сокращённое наименование для отчёта</t>
  </si>
  <si>
    <t xml:space="preserve">Полное наименование </t>
  </si>
  <si>
    <t>Д1</t>
  </si>
  <si>
    <t>Муниципальное бюджетное дошкольное образовательное учреждение детский сад комбинированного вида № 1 г. Белгорода (МБДОУ д/с № 1)</t>
  </si>
  <si>
    <t>Д2</t>
  </si>
  <si>
    <t>Муниципальное автономное дошкольное образовательное учреждение детский сад общеразвивающего вида № 2 г. Белгорода (МАДОУ д/с № 2)</t>
  </si>
  <si>
    <t>Д3</t>
  </si>
  <si>
    <t>Муниципальное бюджетное дошкольное образовательное учреждение детский сад № 3 г. Белгорода (МБДОУ д/с № 3)</t>
  </si>
  <si>
    <t>Д4</t>
  </si>
  <si>
    <t>Муниципальное бюджетное дошкольное образовательное учреждение детский сад № 4 г. Белгорода (МБДОУ д/с № 4)</t>
  </si>
  <si>
    <t>Д5</t>
  </si>
  <si>
    <t>Муниципальное бюджетное дошкольное образовательное учреждение детский сад комбинированного вида № 5 г. Белгорода (МБДОУ д/с № 5)</t>
  </si>
  <si>
    <t>Д6</t>
  </si>
  <si>
    <t>Муниципальное бюджетное дошкольное образовательное учреждение детский сад  комбинированного вида № 6 г. Белгорода (МБДОУ д/с № 6)</t>
  </si>
  <si>
    <t>Д7</t>
  </si>
  <si>
    <t>Муниципальное бюджетное дошкольное образовательное учреждение детский сад комбинированного  вида № 7 «Семицветик» г. Белгорода (МБДОУ д/с № 7)</t>
  </si>
  <si>
    <t>Д8</t>
  </si>
  <si>
    <t>Муниципальное бюджетное дошкольное образовательное учреждение детский сад  комбинированного вида № 8 г. Белгорода (МБДОУ д/с № 8)</t>
  </si>
  <si>
    <t>Д9</t>
  </si>
  <si>
    <t>Муниципальное бюджетное дошкольное образовательное учреждение детский сад № 9 "Щелкунчик" г. Белгорода (МБДОУ д/с № 9)</t>
  </si>
  <si>
    <t>Д10</t>
  </si>
  <si>
    <t>Муниципальное бюджетное дошкольное образовательное учреждение детский сад комбинированного вида № 10 «Земский» г. Белгорода (МБДОУ д/с № 10)</t>
  </si>
  <si>
    <t>Д11</t>
  </si>
  <si>
    <t>Муниципальное бюджетное дошкольное образовательное учреждение детский сад комбинированного вида № 11 г. Белгорода (МБДОУ д/с № 11)</t>
  </si>
  <si>
    <t>Д12</t>
  </si>
  <si>
    <t>Муниципальное бюджетное дошкольное образовательное учреждение детский сад компенсирующего вида № 12 г. Белгорода (МБДОУ д/с № 12)</t>
  </si>
  <si>
    <t>Д13</t>
  </si>
  <si>
    <t>Муниципальное бюджетное дошкольное образовательное учреждение детский сад общеразвивающего вида № 13 г. Белгорода (МБДОУ д/с № 13)</t>
  </si>
  <si>
    <t>Д14</t>
  </si>
  <si>
    <t>Муниципальное бюджетное дошкольное образовательное учреждение детский сад № 14 «Центр развития ребенка «Золотой ключик» г. Белгорода (МБДОУ д/с № 14)</t>
  </si>
  <si>
    <t>Д15</t>
  </si>
  <si>
    <t>Муниципальное бюджетное дошкольное образовательное учреждение детский сад комбинированного вида № 15 «Дружная семейка» г. Белгорода (МБДОУ д/с № 15 )</t>
  </si>
  <si>
    <t>Д16</t>
  </si>
  <si>
    <t>Муниципальное бюджетное дошкольное образовательное учреждение детский сад комбинированного вида № 16 г. Белгорода  (МБДОУ д/с № 16)</t>
  </si>
  <si>
    <t>Д17</t>
  </si>
  <si>
    <t>Муниципальное бюджетное дошкольное образовательное учреждение детский сад комбинированного вида № 17 «Салют» г. Белгорода (МБДОУ д/с № 17)</t>
  </si>
  <si>
    <t>Д18</t>
  </si>
  <si>
    <t>Муниципальное бюджетное дошкольное образовательное учреждение детский сад комбинированного вида № 18 «Лучик» г. Белгорода (МБДОУ д/с № 18)</t>
  </si>
  <si>
    <t>Д23</t>
  </si>
  <si>
    <t>Муниципальное бюджетное дошкольное образовательное учреждение детский сад комбинированного вида № 23 г. Белгорода (МБДОУ д/с № 23)</t>
  </si>
  <si>
    <t>Д25</t>
  </si>
  <si>
    <t>Муниципальное бюджетное дошкольное образовательное учреждение детский сад комбинированного вида № 25 г. Белгорода (МБДОУ д/с № 25)</t>
  </si>
  <si>
    <t>Д27</t>
  </si>
  <si>
    <t>Муниципальное  бюджетное дошкольное образовательное учреждение детский сад общеразвивающего вида № 27 г. Белгорода (МБДОУ д/с № 27)</t>
  </si>
  <si>
    <t>Д28</t>
  </si>
  <si>
    <t>Муниципальное бюджетное дошкольное образовательное учреждение детский сад общеразвивающего вида № 28 г. Белгорода (МБДОУ д/с № 28)</t>
  </si>
  <si>
    <t>Д33</t>
  </si>
  <si>
    <t>Муниципальное бюджетное дошкольное образовательное учреждение детский сад общеразвивающего вида № 33 г. Белгорода (МБДОУ д/с № 33)</t>
  </si>
  <si>
    <t>Д34</t>
  </si>
  <si>
    <t>Муниципальное бюджетное дошкольное образовательное учреждение детский сад  комбинированного вида № 34 г. Белгорода (МБДОУ д/с № 34)</t>
  </si>
  <si>
    <t>Д35</t>
  </si>
  <si>
    <t>Муниципальное бюджетное дошкольное образовательное учреждение детский сад общеразвивающего  вида № 35 г. Белгорода (МБДОУ д/с № 35)</t>
  </si>
  <si>
    <t>Д36</t>
  </si>
  <si>
    <t>Муниципальное бюджетное дошкольное образовательное учреждение детский сад комбинированного вида № 36 «Росинка» г. Белгорода (МБДОУ д/с № 36)</t>
  </si>
  <si>
    <t>Д39</t>
  </si>
  <si>
    <t>Муниципальное бюджетное дошкольное образовательное учреждение детский сад комбинированного вида № 39 г. Белгорода (МБДОУ д/с № 39)</t>
  </si>
  <si>
    <t>Д40</t>
  </si>
  <si>
    <t>Муниципальное  бюджетное дошкольное образовательное учреждение детский сад  комбинированного вида № 40 г. Белгорода (МБДОУ д/с № 40)</t>
  </si>
  <si>
    <t>Д41</t>
  </si>
  <si>
    <t>Муниципальное бюджетное дошкольное образовательное учреждение детский сад комбинированного вида № 41 г. Белгорода (МБДОУ д/с № 41)</t>
  </si>
  <si>
    <t>Д42</t>
  </si>
  <si>
    <t>Муниципальное автономное дошкольное образовательное учреждение детский сад общеразвивающего вида № 42 «Берёзка» г. Белгорода (МАДОУ д/с № 42)</t>
  </si>
  <si>
    <t>Д43</t>
  </si>
  <si>
    <t>Муниципальное бюджетное дошкольное образовательное учреждение детский сад общеразвивающего вида № 43 г. Белгорода (МБДОУ д/с № 43)</t>
  </si>
  <si>
    <t>Д45</t>
  </si>
  <si>
    <t>Муниципальное бюджетное дошкольное образовательное учреждение детский сад комбинированного вида № 45 г. Белгорода (МБДОУ д/с № 45)</t>
  </si>
  <si>
    <t>Д46</t>
  </si>
  <si>
    <t>Муниципальное бюджетное дошкольное образовательное учреждение детский сад комбинированного вида № 46 «Колокольчик» г. Белгорода (МБДОУ д/с № 46)</t>
  </si>
  <si>
    <t>Д47</t>
  </si>
  <si>
    <t>Муниципальное бюджетное дошкольное образовательное учреждение детский сад комбинированного вида № 47 г. Белгорода (МБДОУ д/с № 47)</t>
  </si>
  <si>
    <t>Д48</t>
  </si>
  <si>
    <t>Муниципальное бюджетное дошкольное образовательное учреждение детский сад комбинированного вида № 48 «Вишенка» г. Белгорода (МБДОУ д/с № 48)</t>
  </si>
  <si>
    <t>Д49</t>
  </si>
  <si>
    <t>Муниципальное бюджетное дошкольное образовательное учреждение детский сад № 49 г. Белгорода (МБДОУ д/с № 49)</t>
  </si>
  <si>
    <t>Д52</t>
  </si>
  <si>
    <t>Муниципальное бюджетное дошкольное образовательное учреждение детский сад  комбинированного вида № 52 г. Белгорода (МБДОУ д/с № 52)</t>
  </si>
  <si>
    <t>Д53</t>
  </si>
  <si>
    <t>Муниципальное бюджетное дошкольное образовательное учреждение детский сад  комбинированного вида № 53 г. Белгорода (МБДОУ д/с № 53)</t>
  </si>
  <si>
    <t>Д54</t>
  </si>
  <si>
    <t>Муниципальное бюджетное дошкольное образовательное учреждение детский сад комбинированного вида № 54 г. Белгорода (МБДОУ д/с № 54)</t>
  </si>
  <si>
    <t>Д56</t>
  </si>
  <si>
    <t>Муниципальное бюджетное дошкольное образовательное учреждение  детский сад  общеразвивающего вида № 56 «Солнышко» г. Белгорода (МБДОУ д/с № 56)</t>
  </si>
  <si>
    <t>Д57</t>
  </si>
  <si>
    <t>Муниципальное бюджетное дошкольное образовательное учреждение детский сад  «Центр развития ребенка»  № 57 г. Белгорода (МБДОУ д/с № 57)</t>
  </si>
  <si>
    <t>Д58</t>
  </si>
  <si>
    <t>Муниципальное бюджетное дошкольное образовательное учреждение детский сад № 58 «Центр развития ребенка» г. Белгорода (МБДОУ д/с № 58)</t>
  </si>
  <si>
    <t>Д59</t>
  </si>
  <si>
    <t>Муниципальное бюджетное дошкольное образовательное учреждение детский сад комбинированного вида № 59 г. Белгорода (МБДОУ д/с № 59)</t>
  </si>
  <si>
    <t>Д60</t>
  </si>
  <si>
    <t>Муниципальное бюджетное дошкольное образовательное учреждение детский сад комбинированного вида № 60 г. Белгорода (МБДОУ д/с № 60)</t>
  </si>
  <si>
    <t>Д63</t>
  </si>
  <si>
    <t>Муниципальное бюджетное дошкольное образовательное учреждение детский сад общеразвивающего вида № 63 г. Белгорода (МБДОУ д/с № 63)</t>
  </si>
  <si>
    <t>Д64</t>
  </si>
  <si>
    <t>Муниципальное бюджетное дошкольное образовательное учреждение детский сад комбинированного вида № 64 г. Белгорода (МБДОУ д/с № 64)</t>
  </si>
  <si>
    <t>Д65</t>
  </si>
  <si>
    <t>Муниципальное бюджетное дошкольное образовательное учреждение детский сад комбинированного вида № 65 г. Белгорода (МБДОУ д/с № 65)</t>
  </si>
  <si>
    <t>Д66</t>
  </si>
  <si>
    <t>Муниципальное автономное дошкольное образовательное учреждение детский сад № 66 «Центр развития ребенка «Теремок» г. Белгорода (МАДОУ д/с № 66)</t>
  </si>
  <si>
    <t>Д67</t>
  </si>
  <si>
    <t>Муниципальное бюджетное дошкольное образовательное учреждение детский сад комбинированного вида № 67 г. Белгорода (МБДОУ д/с № 67)</t>
  </si>
  <si>
    <t>Д68</t>
  </si>
  <si>
    <t>Муниципальное бюджетное дошкольное образовательное учреждение детский сад комбинированного вида № 68 г. Белгорода  (МБДОУ д/с № 68)</t>
  </si>
  <si>
    <t>Д69</t>
  </si>
  <si>
    <t>Муниципальное автономное дошкольное образовательное учреждение детский сад № 69 «Центр развития ребенка "Сказка" г. Белгорода (МАДОУ д/с № 69)</t>
  </si>
  <si>
    <t>Д70</t>
  </si>
  <si>
    <t>Муниципальное бюджетное дошкольное образовательное учреждение детский сад № 70 «Центр развития ребенка «Светлячок» г. Белгорода (МБДОУ д/с № 70)</t>
  </si>
  <si>
    <t>Д71</t>
  </si>
  <si>
    <t>Муниципальное бюджетное дошкольное образовательное учреждение детский сад комбинированного вида № 71 г. Белгорода (МБДОУ д/с № 71)</t>
  </si>
  <si>
    <t>Д72</t>
  </si>
  <si>
    <t>Муниципальное бюджетное дошкольное образовательное учреждение детский сад комбинированного вида № 72 «Мозаика» г. Белгорода (МБДОУ д/с № 72)</t>
  </si>
  <si>
    <t>Д74</t>
  </si>
  <si>
    <t>Муниципальное автономное дошкольное образовательное учреждение детский сад № 74 «Центр развития ребенка «Забава» г. Белгорода (МАДОУ д/с № 74)</t>
  </si>
  <si>
    <t>Д75</t>
  </si>
  <si>
    <t>Муниципальное бюджетное дошкольное образовательное учреждение детский сад № 75 «Центр развития ребенка» г. Белгорода  (МБДОУ д/с № 75)</t>
  </si>
  <si>
    <t>Д76</t>
  </si>
  <si>
    <t>Муниципальное бюджетное дошкольное образовательное учреждение детский сад общеразвивающего вида № 76 (МБДОУ д/с № 76)</t>
  </si>
  <si>
    <t>Д78</t>
  </si>
  <si>
    <t>Муниципальное автономное дошкольное образовательное учреждение детский сад общеразвивающего вида № 78 «Гномик» г. Белгорода (МАДОУ д/с № 78)</t>
  </si>
  <si>
    <t>Д79</t>
  </si>
  <si>
    <t>Муниципальное бюджетное дошкольное образовательное учреждение детский сад комбинированного вида № 79 г. Белгорода (МБДОУ д/с № 79)</t>
  </si>
  <si>
    <t>Д80</t>
  </si>
  <si>
    <t>Муниципальное бюджетное дошкольное образовательное учреждение детский сад общеразвивающего вида № 80 г. Белгорода (МБДОУ д/с № 80)</t>
  </si>
  <si>
    <t>Д81</t>
  </si>
  <si>
    <t>Муниципальное бюджетное дошкольное образовательное учреждение детский сад комбинированного вида № 81 г. Белгорода (МБДОУ д/с № 81)</t>
  </si>
  <si>
    <t>Д82</t>
  </si>
  <si>
    <t>Муниципальное бюджетное дошкольное образовательное учреждение детский сад комбинированного вида № 82 «Родничок» г. Белгорода (МБДОУ д/с № 82)</t>
  </si>
  <si>
    <t>Д84</t>
  </si>
  <si>
    <t>Муниципальное бюджетное дошкольное образовательное учреждение детский сад комбинированного вида № 84 г. Белгорода (МБДОУ д/с № 84)</t>
  </si>
  <si>
    <t>Д85</t>
  </si>
  <si>
    <t>Муниципальное бюджетное дошкольное образовательное учреждение детский сад комбинированного вида № 85 «Красная шапочка» г. Белгорода (МБДОУ д/с № 85)</t>
  </si>
  <si>
    <t>Д86</t>
  </si>
  <si>
    <t xml:space="preserve">Муниципальное бюджетное дошкольное образовательное учреждение детский сад комбинированного вида № 86 «Радость» (МБДОУ д/с № 86) </t>
  </si>
  <si>
    <t>Д87</t>
  </si>
  <si>
    <t>Муниципальное автономное дошкольное образовательное учреждение детский сад комбинированного вида № 87 «Кораблик» г. Белгорода (МАДОУ д/с № 87)</t>
  </si>
  <si>
    <t>Д88</t>
  </si>
  <si>
    <t>Муниципальное бюджетное дошкольное образовательное учреждение детский сад № 88 «Центр развития ребенка «Улыбка» г. Белгорода (МБДОУ д/с № 88)</t>
  </si>
  <si>
    <t>Д89</t>
  </si>
  <si>
    <t>Муниципальное бюджетное дошкольное образовательное учреждение детский сад № 89 «Центр развития ребенка «Непоседы» г. Белгорода (МБДОУ д/с № 89)</t>
  </si>
  <si>
    <t>ЦО1</t>
  </si>
  <si>
    <t>Муниципальное автономное общеобразовательное учреждение «Центр образования №1» г. Белгорода  (МАОУ « Центр образования №1» г. Белгород)</t>
  </si>
  <si>
    <t>Ш2</t>
  </si>
  <si>
    <t>Муниципальное бюджетное общеобразовательное учреждение «Гимназия № 2» г. Белгорода (МБОУ «Гимназия № 2»)</t>
  </si>
  <si>
    <t>Ш3</t>
  </si>
  <si>
    <t>Муниципальное бюджетное общеобразовательное учреждение «Гимназия № 3» г. Белгорода (МБОУ «Гимназия № 3»)</t>
  </si>
  <si>
    <t>Ш4</t>
  </si>
  <si>
    <t>Муниципальное бюджетное общеобразовательное учреждение «Средняя общеобразовательная школа № 4» г. Белгорода (МБОУ СОШ № 4)</t>
  </si>
  <si>
    <t>Ш5</t>
  </si>
  <si>
    <t>Муниципальное бюджетное общеобразовательное учреждение «Гимназия № 5» г. Белгорода (МБОУ «Гимназия № 5»)</t>
  </si>
  <si>
    <t>Ш6</t>
  </si>
  <si>
    <t>Муниципальное бюджетное общеобразовательное учреждение «Центр образования № 6 «Перспектива» г. Белгорода (МБОУ ЦО № 6 )</t>
  </si>
  <si>
    <t>Ш7</t>
  </si>
  <si>
    <t>Муниципальное бюджетное общеобразовательное учреждение «Средняя общеобразовательная школа № 7» г. Белгорода (МБОУ СОШ № 7)</t>
  </si>
  <si>
    <t>Ш8</t>
  </si>
  <si>
    <t>Муниципальное бюджетное образовательное учреждение «Начальная школа-детский сад № 8» г. Белгорода (МБОУ « Начальная школа-детский сад № 8»)</t>
  </si>
  <si>
    <t>Ш9</t>
  </si>
  <si>
    <t>Муниципальное бюджетное общеобразовательное учреждение «Лицей № 9» г. Белгорода (МБОУ «Лицей №9»)</t>
  </si>
  <si>
    <t>Ш10</t>
  </si>
  <si>
    <t>Муниципальное бюджетное общеобразовательное учреждение «Лицей № 10» г. Белгорода  (МБОУ «Лицей № 10»)</t>
  </si>
  <si>
    <t>Ш11</t>
  </si>
  <si>
    <t>Муниципальное бюджетное общеобразовательное учреждение  «Средняя общеобразовательная школа № 11» г. Белгорода  (МБОУ СОШ № 11)</t>
  </si>
  <si>
    <t>Ш12</t>
  </si>
  <si>
    <t>Муниципальное бюджетное общеобразовательное учреждение «Гимназия № 12» г. Белгорода им. Ф.С. Хихлушки  (МБОУ «Гимназия № 12»)</t>
  </si>
  <si>
    <t>Ш13</t>
  </si>
  <si>
    <t>Муниципальное бюджетное общеобразовательное учреждение  «Средняя общеобразовательная школа № 13» г. Белгорода (МБОУ СОШ № 13)</t>
  </si>
  <si>
    <t>Ш14</t>
  </si>
  <si>
    <t>Муниципальное бюджетное общеобразовательное учреждение «Средняя общеобразовательная школа № 14» г. Белгорода(МБОУ СОШ № 14)</t>
  </si>
  <si>
    <t>Ш15</t>
  </si>
  <si>
    <t>Муниципальное бюджетное общеобразовательное учреждение «Центр образования № 15 «Луч» г. Белгорода (МБОУ «Центр образования № 15 «Луч»)</t>
  </si>
  <si>
    <t>Ш16</t>
  </si>
  <si>
    <t>Муниципальное бюджетное общеобразовательное учреждение - средняя общеобразовательная школа № 16 г. Белгорода (МБОУ СОШ № 16)</t>
  </si>
  <si>
    <t>Ш17</t>
  </si>
  <si>
    <t>Муниципальное бюджетное общеобразовательное учреждение «Средняя общеобразовательная школа № 17» г. Белгорода (МБОУ СОШ № 17)</t>
  </si>
  <si>
    <t>Ш18</t>
  </si>
  <si>
    <t>Муниципальное бюджетное общеобразовательное учреждение «Средняя общеобразовательная школа № 18» г. Белгорода(МБОУ СОШ № 18)</t>
  </si>
  <si>
    <t>Ш19</t>
  </si>
  <si>
    <t>Муниципальное бюджетное общеобразовательное учреждение - средняя общеобразовательная школа № 19 г. Белгорода им. В. Казанцева (МБОУ  СОШ № 19)</t>
  </si>
  <si>
    <t>Ш20</t>
  </si>
  <si>
    <t>Муниципальное бюджетное общеобразовательное учреждение «Средняя общеобразовательная школа № 20» города Белгорода (МБОУ СОШ № 20)</t>
  </si>
  <si>
    <t>Ш21</t>
  </si>
  <si>
    <t>Муниципальное бюджетное общеобразовательное учреждение «Средняя общеобразовательная школа № 21» г. Белгорода (МБОУ СОШ № 21)</t>
  </si>
  <si>
    <t>Ш22</t>
  </si>
  <si>
    <t>Муниципальное бюджетное общеобразовательное учреждение «Гимназия № 22» г. Белгорода (МБОУ «Гимназия № 22»)</t>
  </si>
  <si>
    <t>Ш24</t>
  </si>
  <si>
    <t>Муниципальное бюджетное общеобразовательное учреждение  «Средняя общеобразовательная школа № 24» г. Белгорода им. Героя Советского Союза Ивана Петровича Крамчанинова (МБОУ  СОШ № 24)</t>
  </si>
  <si>
    <t>Ш27</t>
  </si>
  <si>
    <t>Муниципальное бюджетное общеобразовательное учреждение «Средняя общеобразовательная школа № 27 г. Белгорода» (МБОУ СОШ № 27)</t>
  </si>
  <si>
    <t>Ш28</t>
  </si>
  <si>
    <t>Муниципальное бюджетное общеобразовательное учреждение  «Средняя общеобразовательная школа № 28» г. Белгорода (МБОУ СОШ № 28)</t>
  </si>
  <si>
    <t>Ш29</t>
  </si>
  <si>
    <t>Муниципальное бюджетное общеобразовательное учреждение «Средняя общеобразовательная школа № 29» г.Белгорода им. Д.Б.Мурачева (МБОУ СОШ № 29)</t>
  </si>
  <si>
    <t>Ш30</t>
  </si>
  <si>
    <t>Муниципальное казённое общеобразовательное учреждение «общеобразовательная школа № 30» г. Белгорода (МКОУ ОШ № 30)</t>
  </si>
  <si>
    <t>Ш31</t>
  </si>
  <si>
    <t>Муниципальное бюджетное общеобразовательное учреждение « Средняя общеобразовательная школа № 31» г. Белгорода (МБОУ «СОШ № 31»)</t>
  </si>
  <si>
    <t>Ш32</t>
  </si>
  <si>
    <t>Муниципальное бюджетное общеобразовательное учреждение «Лицей № 32» г.Белгорода (МБОУ «Лицей № 32»)</t>
  </si>
  <si>
    <t>Ш33</t>
  </si>
  <si>
    <t>Муниципальное бюджетное общеобразовательное учреждение «Средняя общеобразовательная школа № 33» г. Белгорода (МБОУ СОШ № 33)</t>
  </si>
  <si>
    <t>Ш34</t>
  </si>
  <si>
    <t>Муниципальное бюджетное общеобразовательное учреждение «Основная общеобразовательная школа № 34» г. Белгорода (МБОУ ООШ № 34)</t>
  </si>
  <si>
    <t>Ш35</t>
  </si>
  <si>
    <t>Муниципальное бюджетное общеобразовательное учреждение  средняя общеобразовательная школа № 35 г. Белгорода (МБОУ  СОШ № 35)</t>
  </si>
  <si>
    <t>Ш36</t>
  </si>
  <si>
    <t>Муниципальное бюджетное общеобразовательное учреждение  средняя общеобразовательная школа № 36 г. Белгорода (МБОУ  СОШ № 36)</t>
  </si>
  <si>
    <t>Ш37</t>
  </si>
  <si>
    <t>Муниципальное бюджетное общеобразовательное учреждение «Средняя общеобразовательная школа № 37 г. Белгорода» (МБОУ СОШ № 37)</t>
  </si>
  <si>
    <t>Ш38</t>
  </si>
  <si>
    <t>Муниципальное автономное нетиповое образовательное учреждение «Шуховский лицей» г. Белгорода (МАНОУ «Шуховский лицей»)</t>
  </si>
  <si>
    <t>Ш39</t>
  </si>
  <si>
    <t>Муниципальное бюджетное общеобразовательное учреждение «Средняя общеобразовательная школа № 39» г. Белгорода (МБОУ СОШ № 39)</t>
  </si>
  <si>
    <t>Ш40</t>
  </si>
  <si>
    <t>Муниципальное бюджетное общеобразовательное учреждение «Средняя общеобразовательная школа № 40» г. Белгорода (МБОУ СОШ № 40)</t>
  </si>
  <si>
    <t>Ш41</t>
  </si>
  <si>
    <t>Муниципальное бюджетное общеобразовательное учреждение «Средняя общеобразовательная школа № 41» г. Белгорода (МБОУ СОШ № 41)</t>
  </si>
  <si>
    <t>Ш42</t>
  </si>
  <si>
    <t>Муниципальное бюджетное общеобразовательное учреждение «Средняя общеобразовательная школа № 42» г. Белгорода (МБОУ СОШ № 42)</t>
  </si>
  <si>
    <t>Ш43</t>
  </si>
  <si>
    <t>Муниципальное бюджетное общеобразовательное учреждение «Средняя общеобразовательная школа № 43» г. Белгорода (МБОУ СОШ № 43 г.Белгорода)</t>
  </si>
  <si>
    <t>Ш44</t>
  </si>
  <si>
    <t>Муниципальное бюджетное образовательное учреждение «Начальная школа-детский сад № 44» г. Белгорода (МБОУ « Начальная школа-детский сад № 44»)</t>
  </si>
  <si>
    <t>Ш45</t>
  </si>
  <si>
    <t>Муниципальное бюджетное общеобразовательное учреждение «Средняя общеобразовательная школа № 45» г. Белгорода (МБОУ СОШ № 45)</t>
  </si>
  <si>
    <t>Ш46</t>
  </si>
  <si>
    <t>Муниципальное бюджетное общеобразовательное учреждение «Средняя общеобразовательная школа № 46» г. Белгорода (МБОУ СОШ № 46)</t>
  </si>
  <si>
    <t>Ш47</t>
  </si>
  <si>
    <t>Муниципальное бюджетное общеобразовательное учреждение «Средняя общеобразовательная школа № 47» г. Белгорода (МБОУ СОШ № 47)</t>
  </si>
  <si>
    <t>Ш48</t>
  </si>
  <si>
    <t>Муниципальное бюджетное общеобразовательное учреждение «Средняя общеобразовательная школа № 48 г. Белгорода» (МБОУ СОШ № 48)</t>
  </si>
  <si>
    <t>Ш49</t>
  </si>
  <si>
    <t>Муниципальное бюджетное общеобразовательное учреждение «Средняя общеобразовательная школа № 49 с углубленным изучением отдельных предметов» г. Белгорода (МБОУ СОШ № 49)</t>
  </si>
  <si>
    <t>Ш50</t>
  </si>
  <si>
    <t>Муниципальное бюджетное общеобразовательное учреждение «Средняя общеобразовательная школа № 50» г. Белгорода (МБОУ СОШ № 50)</t>
  </si>
  <si>
    <t>Ш51</t>
  </si>
  <si>
    <t>Муниципальное бюджетное общеобразовательное учреждение «Прогимназия № 51» г. Белгорода (МБОУ «Прогимназия № 51»)</t>
  </si>
  <si>
    <t>ЦТО</t>
  </si>
  <si>
    <t>Муниципальное бюджетное учреждение дополнительного образования «Центр технологического образования и детского технического творчества» г. Белгорода (МБУДО ЦТО и ДТТ)</t>
  </si>
  <si>
    <t>ДДТ</t>
  </si>
  <si>
    <t>Муниципальное бюджетное учреждение дополнительного образования «Белгородский Дворец детского творчества» г. Белгорода (МБУДО БДДТ)</t>
  </si>
  <si>
    <t>УДО Юность</t>
  </si>
  <si>
    <t>Муниципальное бюджетное учреждение дополнительного образования «Юность» г. Белгорода (МБУДО «Юность»)</t>
  </si>
  <si>
    <t>СЮН</t>
  </si>
  <si>
    <t>Муниципальное бюджетное учреждение дополнительного образования «Станция юных натуралистов» г. Белгорода (МБУДО СЮН)</t>
  </si>
  <si>
    <t>Ровесник</t>
  </si>
  <si>
    <t>Муниципальное бюджетное учреждение дополнительного образования «Ровесник» г. Белгорода (МБУДО «Ровесник»)</t>
  </si>
  <si>
    <t>Белогорье</t>
  </si>
  <si>
    <t>Муниципальное бюджетное учреждение дополнительного образования «Белогорье» г. Белгорода (МБУДО «Белогорье»)</t>
  </si>
  <si>
    <t>ДЮСШ2</t>
  </si>
  <si>
    <t>Муниципальное бюджетное учреждение дополнительного образования "Детско-юношеская спортивная школа №2" г. Белгорода (МБУДО ДЮСШ № 2)</t>
  </si>
  <si>
    <t>ДЮСШ4</t>
  </si>
  <si>
    <t>Муниципальное бюджетное учреждение дополнительного образования "Детско-юношеская спортивная школа № 4" г. Белгорода (МБУДО ДЮСШ № 4)</t>
  </si>
  <si>
    <t>ДЮСШ6</t>
  </si>
  <si>
    <t>Муниципальное бюджетное учреждение дополнительного образования «Детско-юношеская спортивная школа № 6» г. Белгорода (МБУДО ДЮСШ№6)</t>
  </si>
  <si>
    <t>ДЮСШ7</t>
  </si>
  <si>
    <t>Муниципальное бюджетное учреждение дополнительного образования «Детско-юношеская спортивная школа № 7» г. Белгорода (МБУДО ДЮСШ№7)</t>
  </si>
  <si>
    <t>ЗВС</t>
  </si>
  <si>
    <t>Муниципальное бюджетное учреждение дополнительного образования «Детско-юношеская спортивная школа по зимним видам спорта» г Белгорода (МБУДО ДЮСШ по ЗВС г.Белгорода)</t>
  </si>
  <si>
    <t>ОЛИМП</t>
  </si>
  <si>
    <t>Муниципальное бюджетное учреждение дополнительного образования «Детско-юношеская спортивная школа «Олимп» г. Белгорода (МБУДО ДЮСШ «Олимп» г.Белгорода)</t>
  </si>
  <si>
    <t>ЦДЮТ</t>
  </si>
  <si>
    <t>Муниципальное бюджетное учреждение дополнительного образования "Центр детского и юношеского туризма и экскурсий" г. Белгорода (МБУДО ЦДЮТЭ)</t>
  </si>
  <si>
    <t>ЦРО</t>
  </si>
  <si>
    <t>Муниципальное казенное учреждение «Центр ресурсного обеспечения муниципальных образовательных учреждений» (МКУ ЦРО)</t>
  </si>
  <si>
    <t>УО</t>
  </si>
  <si>
    <t>Управление образования администрации города Белгорода</t>
  </si>
  <si>
    <t>НМИЦ</t>
  </si>
  <si>
    <t>Муниципального бюджетного учреждения «Научно-методический информационный центр»</t>
  </si>
  <si>
    <t>Гагарина</t>
  </si>
  <si>
    <t>Муниципальное бюджетное учреждение детский оздоровительный лагерь им. Ю.А. Гагарина г. Белгорода (МБУ ДОЛ им. Ю.А. Гагарина)</t>
  </si>
  <si>
    <t>Сокол</t>
  </si>
  <si>
    <t>Муниципальное бюджетное учреждение детский оздоровительный лагерь «Сокол» г. Белгорода (МБУ ДОЛ «Сокол»)</t>
  </si>
  <si>
    <t>Сосн бор</t>
  </si>
  <si>
    <t>Муниципальное бюджетное учреждение детский оздоровительный лагерь «Сосновый бор» г. Белгорода (МБУ ДОЛ «Сосновый бор»)</t>
  </si>
  <si>
    <t>Юность</t>
  </si>
  <si>
    <t>Муниципальное бюджетное учреждение детский оздоровительный лагерь «Юность» (МБУ ДОЛ «Юность»)</t>
  </si>
  <si>
    <t>Электроника</t>
  </si>
  <si>
    <t>Муниципальное бюджетное учреждение детский оздоровительный лагерь «Электроника» г. Белгорода (МБУ ДОЛ «Электроника»)</t>
  </si>
  <si>
    <t>Вместо (Наименование учреждения) ОБЯЗАТЕЛЬНО вставить сокращенное наименование как в Уставе</t>
  </si>
  <si>
    <t>Информация о заключенных контрактах по</t>
  </si>
  <si>
    <r>
      <t xml:space="preserve">Переименовать лист и вместо </t>
    </r>
    <r>
      <rPr>
        <b/>
        <u/>
        <sz val="14"/>
        <color rgb="FFFF0000"/>
        <rFont val="Times New Roman"/>
        <family val="1"/>
        <charset val="204"/>
      </rPr>
      <t>Сокращ наименование для отчета</t>
    </r>
    <r>
      <rPr>
        <sz val="14"/>
        <color rgb="FFFF0000"/>
        <rFont val="Times New Roman"/>
        <family val="1"/>
        <charset val="204"/>
      </rPr>
      <t xml:space="preserve"> вставить своё, согласно сокращений в листе с именем </t>
    </r>
    <r>
      <rPr>
        <b/>
        <u/>
        <sz val="14"/>
        <color rgb="FFFF0000"/>
        <rFont val="Times New Roman"/>
        <family val="1"/>
        <charset val="204"/>
      </rPr>
      <t>Сокращ_я</t>
    </r>
  </si>
  <si>
    <t xml:space="preserve">Исполнитель Ф.И.О., телефон: </t>
  </si>
  <si>
    <t>ФОРМА №2</t>
  </si>
  <si>
    <t xml:space="preserve">При грамотном заполнении полей на сером фоне, итоговые суммы посчитаюся сами. </t>
  </si>
  <si>
    <t>Контракты (договоры), заключенные на поставку товаров, выполнение работ, оказание услуг с ценой до 600 тыс. руб.</t>
  </si>
  <si>
    <t>за 12 месяцев 2022 г.</t>
  </si>
  <si>
    <t>Итого за 12 месяцев 2022 года:</t>
  </si>
  <si>
    <r>
      <t>Контракты (договоры), заключенные</t>
    </r>
    <r>
      <rPr>
        <b/>
        <sz val="11"/>
        <color theme="1"/>
        <rFont val="Times New Roman"/>
        <family val="1"/>
        <charset val="204"/>
      </rPr>
      <t xml:space="preserve"> с единственным поставщиком</t>
    </r>
    <r>
      <rPr>
        <sz val="11"/>
        <color theme="1"/>
        <rFont val="Times New Roman"/>
        <family val="1"/>
        <charset val="204"/>
      </rPr>
      <t xml:space="preserve"> на приобретение нежилых зданий, строений, помещений/ </t>
    </r>
    <r>
      <rPr>
        <b/>
        <sz val="11"/>
        <color theme="1"/>
        <rFont val="Times New Roman"/>
        <family val="1"/>
        <charset val="204"/>
      </rPr>
      <t>товаров на основании постановления Правительства Блгородской области № 141-пп от 21.03.2022г.</t>
    </r>
  </si>
  <si>
    <r>
      <t xml:space="preserve">п.31 ч. 1 ст. 93 44-ФЗ/  </t>
    </r>
    <r>
      <rPr>
        <b/>
        <sz val="11"/>
        <color theme="1"/>
        <rFont val="Times New Roman"/>
        <family val="1"/>
        <charset val="204"/>
      </rPr>
      <t>на основании Распоряжений администрации г. Белгорода</t>
    </r>
  </si>
  <si>
    <t>МБОУ СОШ №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</si>
</sst>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9]General"/>
    <numFmt numFmtId="165" formatCode="#,##0.00&quot; &quot;[$руб.-419];[Red]&quot;-&quot;#,##0.00&quot; &quot;[$руб.-419]"/>
    <numFmt numFmtId="166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164" fontId="7" fillId="0" borderId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165" fontId="9" fillId="0" borderId="0" applyBorder="0" applyProtection="0"/>
    <xf numFmtId="166" fontId="2" fillId="0" borderId="0" applyFont="0" applyFill="0" applyBorder="0" applyAlignment="0" applyProtection="0"/>
    <xf numFmtId="0" fontId="1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0" borderId="0" xfId="1" applyFont="1"/>
    <xf numFmtId="0" fontId="5" fillId="0" borderId="2" xfId="1" applyFont="1" applyBorder="1"/>
    <xf numFmtId="0" fontId="5" fillId="0" borderId="0" xfId="1" applyFont="1"/>
    <xf numFmtId="0" fontId="3" fillId="0" borderId="2" xfId="1" applyFont="1" applyBorder="1"/>
    <xf numFmtId="0" fontId="3" fillId="0" borderId="2" xfId="1" applyFont="1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3" fillId="0" borderId="0" xfId="1" applyFont="1" applyAlignment="1">
      <alignment wrapText="1"/>
    </xf>
    <xf numFmtId="4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left" wrapText="1"/>
    </xf>
    <xf numFmtId="0" fontId="3" fillId="0" borderId="2" xfId="1" applyFont="1" applyBorder="1" applyAlignment="1">
      <alignment horizontal="center" vertical="center"/>
    </xf>
    <xf numFmtId="4" fontId="3" fillId="0" borderId="2" xfId="1" applyNumberFormat="1" applyFont="1" applyBorder="1" applyAlignment="1">
      <alignment horizontal="center" vertical="center"/>
    </xf>
    <xf numFmtId="4" fontId="3" fillId="0" borderId="0" xfId="1" applyNumberFormat="1" applyFont="1"/>
    <xf numFmtId="0" fontId="5" fillId="0" borderId="0" xfId="1" applyFont="1" applyAlignment="1">
      <alignment horizontal="center" vertical="center"/>
    </xf>
    <xf numFmtId="4" fontId="5" fillId="0" borderId="0" xfId="1" applyNumberFormat="1" applyFont="1" applyAlignment="1">
      <alignment horizontal="center" vertical="center"/>
    </xf>
    <xf numFmtId="4" fontId="5" fillId="0" borderId="0" xfId="1" applyNumberFormat="1" applyFont="1"/>
    <xf numFmtId="4" fontId="5" fillId="3" borderId="2" xfId="1" applyNumberFormat="1" applyFont="1" applyFill="1" applyBorder="1" applyAlignment="1" applyProtection="1">
      <alignment horizontal="center" vertical="center"/>
      <protection locked="0"/>
    </xf>
    <xf numFmtId="0" fontId="5" fillId="3" borderId="2" xfId="1" applyFont="1" applyFill="1" applyBorder="1" applyAlignment="1" applyProtection="1">
      <alignment horizontal="center" vertical="center"/>
      <protection locked="0"/>
    </xf>
    <xf numFmtId="0" fontId="5" fillId="3" borderId="3" xfId="1" applyFont="1" applyFill="1" applyBorder="1"/>
    <xf numFmtId="0" fontId="5" fillId="3" borderId="4" xfId="1" applyFont="1" applyFill="1" applyBorder="1"/>
    <xf numFmtId="0" fontId="2" fillId="0" borderId="2" xfId="1" applyBorder="1" applyAlignment="1">
      <alignment horizontal="left"/>
    </xf>
    <xf numFmtId="0" fontId="2" fillId="0" borderId="2" xfId="1" applyBorder="1" applyAlignment="1">
      <alignment horizontal="left" wrapText="1"/>
    </xf>
    <xf numFmtId="0" fontId="2" fillId="0" borderId="2" xfId="1" applyBorder="1" applyAlignment="1">
      <alignment horizontal="center" vertical="center"/>
    </xf>
    <xf numFmtId="0" fontId="2" fillId="0" borderId="0" xfId="1"/>
    <xf numFmtId="0" fontId="11" fillId="0" borderId="2" xfId="1" applyFont="1" applyBorder="1" applyAlignment="1">
      <alignment horizontal="left" vertical="top" wrapText="1"/>
    </xf>
    <xf numFmtId="0" fontId="5" fillId="0" borderId="2" xfId="1" applyFont="1" applyBorder="1" applyAlignment="1">
      <alignment horizontal="justify" vertical="top" wrapText="1"/>
    </xf>
    <xf numFmtId="0" fontId="5" fillId="0" borderId="2" xfId="1" applyFont="1" applyBorder="1" applyAlignment="1">
      <alignment horizontal="left" vertical="top" wrapText="1"/>
    </xf>
    <xf numFmtId="0" fontId="5" fillId="0" borderId="2" xfId="1" applyFont="1" applyBorder="1" applyAlignment="1">
      <alignment vertical="top" wrapText="1"/>
    </xf>
    <xf numFmtId="0" fontId="13" fillId="0" borderId="2" xfId="10" applyFont="1" applyBorder="1" applyAlignment="1" applyProtection="1">
      <alignment horizontal="justify" vertical="top" wrapText="1"/>
    </xf>
    <xf numFmtId="0" fontId="2" fillId="0" borderId="0" xfId="1" applyAlignment="1">
      <alignment horizontal="left"/>
    </xf>
    <xf numFmtId="0" fontId="14" fillId="0" borderId="0" xfId="1" applyFont="1"/>
    <xf numFmtId="0" fontId="4" fillId="0" borderId="1" xfId="1" applyFont="1" applyBorder="1" applyAlignment="1" applyProtection="1">
      <alignment vertical="center"/>
      <protection locked="0"/>
    </xf>
    <xf numFmtId="0" fontId="3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5" fillId="0" borderId="0" xfId="1" applyFont="1" applyProtection="1">
      <protection locked="0"/>
    </xf>
    <xf numFmtId="0" fontId="3" fillId="0" borderId="3" xfId="1" applyFont="1" applyBorder="1" applyAlignment="1">
      <alignment wrapText="1"/>
    </xf>
    <xf numFmtId="0" fontId="2" fillId="0" borderId="4" xfId="1" applyBorder="1"/>
    <xf numFmtId="0" fontId="3" fillId="0" borderId="2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1" xfId="1" applyFont="1" applyBorder="1" applyAlignment="1" applyProtection="1">
      <alignment horizontal="center" vertical="center"/>
      <protection locked="0"/>
    </xf>
    <xf numFmtId="0" fontId="14" fillId="0" borderId="0" xfId="1" applyFont="1" applyAlignment="1">
      <alignment horizontal="center" vertical="top" wrapText="1"/>
    </xf>
  </cellXfs>
  <cellStyles count="11">
    <cellStyle name="Excel Built-in Normal" xfId="2" xr:uid="{00000000-0005-0000-0000-000000000000}"/>
    <cellStyle name="Heading" xfId="3" xr:uid="{00000000-0005-0000-0000-000001000000}"/>
    <cellStyle name="Heading1" xfId="4" xr:uid="{00000000-0005-0000-0000-000002000000}"/>
    <cellStyle name="Result" xfId="5" xr:uid="{00000000-0005-0000-0000-000003000000}"/>
    <cellStyle name="Result2" xfId="6" xr:uid="{00000000-0005-0000-0000-000004000000}"/>
    <cellStyle name="Гиперссылка" xfId="10" builtinId="8"/>
    <cellStyle name="Денежный 2" xfId="7" xr:uid="{00000000-0005-0000-0000-000006000000}"/>
    <cellStyle name="Обычный" xfId="0" builtinId="0"/>
    <cellStyle name="Обычный 2" xfId="1" xr:uid="{00000000-0005-0000-0000-000008000000}"/>
    <cellStyle name="Обычный 2 2" xfId="8" xr:uid="{00000000-0005-0000-0000-000009000000}"/>
    <cellStyle name="Обычный 2 3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0</xdr:row>
      <xdr:rowOff>12700</xdr:rowOff>
    </xdr:from>
    <xdr:to>
      <xdr:col>11</xdr:col>
      <xdr:colOff>114300</xdr:colOff>
      <xdr:row>1</xdr:row>
      <xdr:rowOff>63500</xdr:rowOff>
    </xdr:to>
    <xdr:sp macro="" textlink="">
      <xdr:nvSpPr>
        <xdr:cNvPr id="2" name="Стрелка влево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988800" y="12700"/>
          <a:ext cx="1498600" cy="2413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eluo31.ru/doc/plan-nbunmic-2017.doc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38"/>
  <sheetViews>
    <sheetView topLeftCell="A100" zoomScale="75" zoomScaleNormal="75" workbookViewId="0">
      <selection activeCell="D6" sqref="D6"/>
    </sheetView>
  </sheetViews>
  <sheetFormatPr defaultColWidth="9.109375" defaultRowHeight="14.4" x14ac:dyDescent="0.3"/>
  <cols>
    <col min="1" max="1" width="5.5546875" style="30" customWidth="1"/>
    <col min="2" max="2" width="14.6640625" style="30" customWidth="1"/>
    <col min="3" max="3" width="158" style="24" customWidth="1"/>
    <col min="4" max="16384" width="9.109375" style="24"/>
  </cols>
  <sheetData>
    <row r="1" spans="1:3" ht="45" customHeight="1" x14ac:dyDescent="0.3">
      <c r="A1" s="21" t="s">
        <v>2</v>
      </c>
      <c r="B1" s="22" t="s">
        <v>36</v>
      </c>
      <c r="C1" s="23" t="s">
        <v>37</v>
      </c>
    </row>
    <row r="2" spans="1:3" ht="15.6" x14ac:dyDescent="0.3">
      <c r="A2" s="21">
        <v>1</v>
      </c>
      <c r="B2" s="25" t="s">
        <v>38</v>
      </c>
      <c r="C2" s="26" t="s">
        <v>39</v>
      </c>
    </row>
    <row r="3" spans="1:3" ht="15.6" x14ac:dyDescent="0.3">
      <c r="A3" s="21">
        <v>2</v>
      </c>
      <c r="B3" s="25" t="s">
        <v>40</v>
      </c>
      <c r="C3" s="26" t="s">
        <v>41</v>
      </c>
    </row>
    <row r="4" spans="1:3" ht="15.6" x14ac:dyDescent="0.3">
      <c r="A4" s="21">
        <v>3</v>
      </c>
      <c r="B4" s="25" t="s">
        <v>42</v>
      </c>
      <c r="C4" s="26" t="s">
        <v>43</v>
      </c>
    </row>
    <row r="5" spans="1:3" ht="15.6" x14ac:dyDescent="0.3">
      <c r="A5" s="21">
        <v>4</v>
      </c>
      <c r="B5" s="25" t="s">
        <v>44</v>
      </c>
      <c r="C5" s="26" t="s">
        <v>45</v>
      </c>
    </row>
    <row r="6" spans="1:3" ht="15.6" x14ac:dyDescent="0.3">
      <c r="A6" s="21">
        <v>5</v>
      </c>
      <c r="B6" s="25" t="s">
        <v>46</v>
      </c>
      <c r="C6" s="26" t="s">
        <v>47</v>
      </c>
    </row>
    <row r="7" spans="1:3" ht="15.6" x14ac:dyDescent="0.3">
      <c r="A7" s="21">
        <v>6</v>
      </c>
      <c r="B7" s="25" t="s">
        <v>48</v>
      </c>
      <c r="C7" s="26" t="s">
        <v>49</v>
      </c>
    </row>
    <row r="8" spans="1:3" ht="15.6" x14ac:dyDescent="0.3">
      <c r="A8" s="21">
        <v>7</v>
      </c>
      <c r="B8" s="25" t="s">
        <v>50</v>
      </c>
      <c r="C8" s="26" t="s">
        <v>51</v>
      </c>
    </row>
    <row r="9" spans="1:3" ht="15.6" x14ac:dyDescent="0.3">
      <c r="A9" s="21">
        <v>8</v>
      </c>
      <c r="B9" s="25" t="s">
        <v>52</v>
      </c>
      <c r="C9" s="26" t="s">
        <v>53</v>
      </c>
    </row>
    <row r="10" spans="1:3" ht="15.6" x14ac:dyDescent="0.3">
      <c r="A10" s="21">
        <v>9</v>
      </c>
      <c r="B10" s="25" t="s">
        <v>54</v>
      </c>
      <c r="C10" s="26" t="s">
        <v>55</v>
      </c>
    </row>
    <row r="11" spans="1:3" ht="15.6" x14ac:dyDescent="0.3">
      <c r="A11" s="21">
        <v>10</v>
      </c>
      <c r="B11" s="25" t="s">
        <v>56</v>
      </c>
      <c r="C11" s="26" t="s">
        <v>57</v>
      </c>
    </row>
    <row r="12" spans="1:3" ht="15.6" x14ac:dyDescent="0.3">
      <c r="A12" s="21">
        <v>11</v>
      </c>
      <c r="B12" s="25" t="s">
        <v>58</v>
      </c>
      <c r="C12" s="26" t="s">
        <v>59</v>
      </c>
    </row>
    <row r="13" spans="1:3" ht="15.6" x14ac:dyDescent="0.3">
      <c r="A13" s="21">
        <v>12</v>
      </c>
      <c r="B13" s="25" t="s">
        <v>60</v>
      </c>
      <c r="C13" s="26" t="s">
        <v>61</v>
      </c>
    </row>
    <row r="14" spans="1:3" ht="15.6" x14ac:dyDescent="0.3">
      <c r="A14" s="21">
        <v>13</v>
      </c>
      <c r="B14" s="25" t="s">
        <v>62</v>
      </c>
      <c r="C14" s="26" t="s">
        <v>63</v>
      </c>
    </row>
    <row r="15" spans="1:3" ht="18" customHeight="1" x14ac:dyDescent="0.3">
      <c r="A15" s="21">
        <v>14</v>
      </c>
      <c r="B15" s="25" t="s">
        <v>64</v>
      </c>
      <c r="C15" s="26" t="s">
        <v>65</v>
      </c>
    </row>
    <row r="16" spans="1:3" ht="15.75" customHeight="1" x14ac:dyDescent="0.3">
      <c r="A16" s="21">
        <v>15</v>
      </c>
      <c r="B16" s="25" t="s">
        <v>66</v>
      </c>
      <c r="C16" s="26" t="s">
        <v>67</v>
      </c>
    </row>
    <row r="17" spans="1:3" ht="15.6" x14ac:dyDescent="0.3">
      <c r="A17" s="21">
        <v>16</v>
      </c>
      <c r="B17" s="25" t="s">
        <v>68</v>
      </c>
      <c r="C17" s="26" t="s">
        <v>69</v>
      </c>
    </row>
    <row r="18" spans="1:3" ht="15.6" x14ac:dyDescent="0.3">
      <c r="A18" s="21">
        <v>17</v>
      </c>
      <c r="B18" s="25" t="s">
        <v>70</v>
      </c>
      <c r="C18" s="26" t="s">
        <v>71</v>
      </c>
    </row>
    <row r="19" spans="1:3" ht="15.6" x14ac:dyDescent="0.3">
      <c r="A19" s="21">
        <v>18</v>
      </c>
      <c r="B19" s="25" t="s">
        <v>72</v>
      </c>
      <c r="C19" s="26" t="s">
        <v>73</v>
      </c>
    </row>
    <row r="20" spans="1:3" ht="15.6" x14ac:dyDescent="0.3">
      <c r="A20" s="21">
        <v>19</v>
      </c>
      <c r="B20" s="25" t="s">
        <v>74</v>
      </c>
      <c r="C20" s="26" t="s">
        <v>75</v>
      </c>
    </row>
    <row r="21" spans="1:3" ht="15.6" x14ac:dyDescent="0.3">
      <c r="A21" s="21">
        <v>20</v>
      </c>
      <c r="B21" s="25" t="s">
        <v>76</v>
      </c>
      <c r="C21" s="26" t="s">
        <v>77</v>
      </c>
    </row>
    <row r="22" spans="1:3" ht="15.6" x14ac:dyDescent="0.3">
      <c r="A22" s="21">
        <v>21</v>
      </c>
      <c r="B22" s="25" t="s">
        <v>78</v>
      </c>
      <c r="C22" s="26" t="s">
        <v>79</v>
      </c>
    </row>
    <row r="23" spans="1:3" ht="15.6" x14ac:dyDescent="0.3">
      <c r="A23" s="21">
        <v>22</v>
      </c>
      <c r="B23" s="25" t="s">
        <v>80</v>
      </c>
      <c r="C23" s="26" t="s">
        <v>81</v>
      </c>
    </row>
    <row r="24" spans="1:3" ht="15.6" x14ac:dyDescent="0.3">
      <c r="A24" s="21">
        <v>23</v>
      </c>
      <c r="B24" s="25" t="s">
        <v>82</v>
      </c>
      <c r="C24" s="26" t="s">
        <v>83</v>
      </c>
    </row>
    <row r="25" spans="1:3" ht="15.6" x14ac:dyDescent="0.3">
      <c r="A25" s="21">
        <v>24</v>
      </c>
      <c r="B25" s="25" t="s">
        <v>84</v>
      </c>
      <c r="C25" s="26" t="s">
        <v>85</v>
      </c>
    </row>
    <row r="26" spans="1:3" ht="15.6" x14ac:dyDescent="0.3">
      <c r="A26" s="21">
        <v>25</v>
      </c>
      <c r="B26" s="25" t="s">
        <v>86</v>
      </c>
      <c r="C26" s="26" t="s">
        <v>87</v>
      </c>
    </row>
    <row r="27" spans="1:3" ht="15.6" x14ac:dyDescent="0.3">
      <c r="A27" s="21">
        <v>26</v>
      </c>
      <c r="B27" s="25" t="s">
        <v>88</v>
      </c>
      <c r="C27" s="26" t="s">
        <v>89</v>
      </c>
    </row>
    <row r="28" spans="1:3" ht="15.6" x14ac:dyDescent="0.3">
      <c r="A28" s="21">
        <v>27</v>
      </c>
      <c r="B28" s="25" t="s">
        <v>90</v>
      </c>
      <c r="C28" s="26" t="s">
        <v>91</v>
      </c>
    </row>
    <row r="29" spans="1:3" ht="15.6" x14ac:dyDescent="0.3">
      <c r="A29" s="21">
        <v>28</v>
      </c>
      <c r="B29" s="25" t="s">
        <v>92</v>
      </c>
      <c r="C29" s="26" t="s">
        <v>93</v>
      </c>
    </row>
    <row r="30" spans="1:3" ht="15.6" x14ac:dyDescent="0.3">
      <c r="A30" s="21">
        <v>29</v>
      </c>
      <c r="B30" s="25" t="s">
        <v>94</v>
      </c>
      <c r="C30" s="26" t="s">
        <v>95</v>
      </c>
    </row>
    <row r="31" spans="1:3" ht="15.6" x14ac:dyDescent="0.3">
      <c r="A31" s="21">
        <v>30</v>
      </c>
      <c r="B31" s="25" t="s">
        <v>96</v>
      </c>
      <c r="C31" s="26" t="s">
        <v>97</v>
      </c>
    </row>
    <row r="32" spans="1:3" ht="15.6" x14ac:dyDescent="0.3">
      <c r="A32" s="21">
        <v>31</v>
      </c>
      <c r="B32" s="25" t="s">
        <v>98</v>
      </c>
      <c r="C32" s="26" t="s">
        <v>99</v>
      </c>
    </row>
    <row r="33" spans="1:3" ht="15.6" x14ac:dyDescent="0.3">
      <c r="A33" s="21">
        <v>32</v>
      </c>
      <c r="B33" s="25" t="s">
        <v>100</v>
      </c>
      <c r="C33" s="26" t="s">
        <v>101</v>
      </c>
    </row>
    <row r="34" spans="1:3" ht="15.6" x14ac:dyDescent="0.3">
      <c r="A34" s="21">
        <v>33</v>
      </c>
      <c r="B34" s="25" t="s">
        <v>102</v>
      </c>
      <c r="C34" s="26" t="s">
        <v>103</v>
      </c>
    </row>
    <row r="35" spans="1:3" ht="15.6" x14ac:dyDescent="0.3">
      <c r="A35" s="21">
        <v>34</v>
      </c>
      <c r="B35" s="25" t="s">
        <v>104</v>
      </c>
      <c r="C35" s="26" t="s">
        <v>105</v>
      </c>
    </row>
    <row r="36" spans="1:3" ht="15.6" x14ac:dyDescent="0.3">
      <c r="A36" s="21">
        <v>35</v>
      </c>
      <c r="B36" s="25" t="s">
        <v>106</v>
      </c>
      <c r="C36" s="26" t="s">
        <v>107</v>
      </c>
    </row>
    <row r="37" spans="1:3" ht="15.6" x14ac:dyDescent="0.3">
      <c r="A37" s="21">
        <v>36</v>
      </c>
      <c r="B37" s="25" t="s">
        <v>108</v>
      </c>
      <c r="C37" s="26" t="s">
        <v>109</v>
      </c>
    </row>
    <row r="38" spans="1:3" ht="15.6" x14ac:dyDescent="0.3">
      <c r="A38" s="21">
        <v>37</v>
      </c>
      <c r="B38" s="25" t="s">
        <v>110</v>
      </c>
      <c r="C38" s="26" t="s">
        <v>111</v>
      </c>
    </row>
    <row r="39" spans="1:3" ht="15.6" x14ac:dyDescent="0.3">
      <c r="A39" s="21">
        <v>38</v>
      </c>
      <c r="B39" s="25" t="s">
        <v>112</v>
      </c>
      <c r="C39" s="26" t="s">
        <v>113</v>
      </c>
    </row>
    <row r="40" spans="1:3" ht="15.6" x14ac:dyDescent="0.3">
      <c r="A40" s="21">
        <v>39</v>
      </c>
      <c r="B40" s="25" t="s">
        <v>114</v>
      </c>
      <c r="C40" s="26" t="s">
        <v>115</v>
      </c>
    </row>
    <row r="41" spans="1:3" ht="15.6" x14ac:dyDescent="0.3">
      <c r="A41" s="21">
        <v>40</v>
      </c>
      <c r="B41" s="25" t="s">
        <v>116</v>
      </c>
      <c r="C41" s="26" t="s">
        <v>117</v>
      </c>
    </row>
    <row r="42" spans="1:3" ht="15.6" x14ac:dyDescent="0.3">
      <c r="A42" s="21">
        <v>41</v>
      </c>
      <c r="B42" s="25" t="s">
        <v>118</v>
      </c>
      <c r="C42" s="26" t="s">
        <v>119</v>
      </c>
    </row>
    <row r="43" spans="1:3" ht="15.6" x14ac:dyDescent="0.3">
      <c r="A43" s="21">
        <v>42</v>
      </c>
      <c r="B43" s="25" t="s">
        <v>120</v>
      </c>
      <c r="C43" s="26" t="s">
        <v>121</v>
      </c>
    </row>
    <row r="44" spans="1:3" ht="15.6" x14ac:dyDescent="0.3">
      <c r="A44" s="21">
        <v>43</v>
      </c>
      <c r="B44" s="25" t="s">
        <v>122</v>
      </c>
      <c r="C44" s="26" t="s">
        <v>123</v>
      </c>
    </row>
    <row r="45" spans="1:3" ht="15.6" x14ac:dyDescent="0.3">
      <c r="A45" s="21">
        <v>44</v>
      </c>
      <c r="B45" s="25" t="s">
        <v>124</v>
      </c>
      <c r="C45" s="26" t="s">
        <v>125</v>
      </c>
    </row>
    <row r="46" spans="1:3" ht="15.6" x14ac:dyDescent="0.3">
      <c r="A46" s="21">
        <v>45</v>
      </c>
      <c r="B46" s="25" t="s">
        <v>126</v>
      </c>
      <c r="C46" s="26" t="s">
        <v>127</v>
      </c>
    </row>
    <row r="47" spans="1:3" ht="15.6" x14ac:dyDescent="0.3">
      <c r="A47" s="21">
        <v>46</v>
      </c>
      <c r="B47" s="25" t="s">
        <v>128</v>
      </c>
      <c r="C47" s="26" t="s">
        <v>129</v>
      </c>
    </row>
    <row r="48" spans="1:3" ht="15.6" x14ac:dyDescent="0.3">
      <c r="A48" s="21">
        <v>47</v>
      </c>
      <c r="B48" s="25" t="s">
        <v>130</v>
      </c>
      <c r="C48" s="26" t="s">
        <v>131</v>
      </c>
    </row>
    <row r="49" spans="1:3" ht="15.6" x14ac:dyDescent="0.3">
      <c r="A49" s="21">
        <v>48</v>
      </c>
      <c r="B49" s="25" t="s">
        <v>132</v>
      </c>
      <c r="C49" s="26" t="s">
        <v>133</v>
      </c>
    </row>
    <row r="50" spans="1:3" ht="15.6" x14ac:dyDescent="0.3">
      <c r="A50" s="21">
        <v>49</v>
      </c>
      <c r="B50" s="25" t="s">
        <v>134</v>
      </c>
      <c r="C50" s="26" t="s">
        <v>135</v>
      </c>
    </row>
    <row r="51" spans="1:3" ht="15.6" x14ac:dyDescent="0.3">
      <c r="A51" s="21">
        <v>50</v>
      </c>
      <c r="B51" s="25" t="s">
        <v>136</v>
      </c>
      <c r="C51" s="26" t="s">
        <v>137</v>
      </c>
    </row>
    <row r="52" spans="1:3" ht="15.6" x14ac:dyDescent="0.3">
      <c r="A52" s="21">
        <v>51</v>
      </c>
      <c r="B52" s="25" t="s">
        <v>138</v>
      </c>
      <c r="C52" s="26" t="s">
        <v>139</v>
      </c>
    </row>
    <row r="53" spans="1:3" ht="15.6" x14ac:dyDescent="0.3">
      <c r="A53" s="21">
        <v>52</v>
      </c>
      <c r="B53" s="25" t="s">
        <v>140</v>
      </c>
      <c r="C53" s="26" t="s">
        <v>141</v>
      </c>
    </row>
    <row r="54" spans="1:3" ht="15.6" x14ac:dyDescent="0.3">
      <c r="A54" s="21">
        <v>53</v>
      </c>
      <c r="B54" s="25" t="s">
        <v>142</v>
      </c>
      <c r="C54" s="26" t="s">
        <v>143</v>
      </c>
    </row>
    <row r="55" spans="1:3" ht="15.6" x14ac:dyDescent="0.3">
      <c r="A55" s="21">
        <v>54</v>
      </c>
      <c r="B55" s="25" t="s">
        <v>144</v>
      </c>
      <c r="C55" s="26" t="s">
        <v>145</v>
      </c>
    </row>
    <row r="56" spans="1:3" ht="15.6" x14ac:dyDescent="0.3">
      <c r="A56" s="21">
        <v>55</v>
      </c>
      <c r="B56" s="25" t="s">
        <v>146</v>
      </c>
      <c r="C56" s="26" t="s">
        <v>147</v>
      </c>
    </row>
    <row r="57" spans="1:3" ht="15.6" x14ac:dyDescent="0.3">
      <c r="A57" s="21">
        <v>56</v>
      </c>
      <c r="B57" s="25" t="s">
        <v>148</v>
      </c>
      <c r="C57" s="26" t="s">
        <v>149</v>
      </c>
    </row>
    <row r="58" spans="1:3" ht="15.6" x14ac:dyDescent="0.3">
      <c r="A58" s="21">
        <v>57</v>
      </c>
      <c r="B58" s="25" t="s">
        <v>150</v>
      </c>
      <c r="C58" s="26" t="s">
        <v>151</v>
      </c>
    </row>
    <row r="59" spans="1:3" ht="15.6" x14ac:dyDescent="0.3">
      <c r="A59" s="21">
        <v>58</v>
      </c>
      <c r="B59" s="25" t="s">
        <v>152</v>
      </c>
      <c r="C59" s="26" t="s">
        <v>153</v>
      </c>
    </row>
    <row r="60" spans="1:3" ht="15.6" x14ac:dyDescent="0.3">
      <c r="A60" s="21">
        <v>59</v>
      </c>
      <c r="B60" s="25" t="s">
        <v>154</v>
      </c>
      <c r="C60" s="26" t="s">
        <v>155</v>
      </c>
    </row>
    <row r="61" spans="1:3" ht="15.6" x14ac:dyDescent="0.3">
      <c r="A61" s="21">
        <v>60</v>
      </c>
      <c r="B61" s="25" t="s">
        <v>156</v>
      </c>
      <c r="C61" s="26" t="s">
        <v>157</v>
      </c>
    </row>
    <row r="62" spans="1:3" ht="15.6" x14ac:dyDescent="0.3">
      <c r="A62" s="21">
        <v>61</v>
      </c>
      <c r="B62" s="25" t="s">
        <v>158</v>
      </c>
      <c r="C62" s="26" t="s">
        <v>159</v>
      </c>
    </row>
    <row r="63" spans="1:3" ht="15.6" x14ac:dyDescent="0.3">
      <c r="A63" s="21">
        <v>62</v>
      </c>
      <c r="B63" s="25" t="s">
        <v>160</v>
      </c>
      <c r="C63" s="26" t="s">
        <v>161</v>
      </c>
    </row>
    <row r="64" spans="1:3" ht="15.6" x14ac:dyDescent="0.3">
      <c r="A64" s="21">
        <v>63</v>
      </c>
      <c r="B64" s="25" t="s">
        <v>162</v>
      </c>
      <c r="C64" s="26" t="s">
        <v>163</v>
      </c>
    </row>
    <row r="65" spans="1:3" ht="16.5" customHeight="1" x14ac:dyDescent="0.3">
      <c r="A65" s="21">
        <v>64</v>
      </c>
      <c r="B65" s="25" t="s">
        <v>164</v>
      </c>
      <c r="C65" s="26" t="s">
        <v>165</v>
      </c>
    </row>
    <row r="66" spans="1:3" ht="15.6" x14ac:dyDescent="0.3">
      <c r="A66" s="21">
        <v>65</v>
      </c>
      <c r="B66" s="25" t="s">
        <v>166</v>
      </c>
      <c r="C66" s="26" t="s">
        <v>167</v>
      </c>
    </row>
    <row r="67" spans="1:3" ht="15.6" x14ac:dyDescent="0.3">
      <c r="A67" s="21">
        <v>66</v>
      </c>
      <c r="B67" s="25" t="s">
        <v>168</v>
      </c>
      <c r="C67" s="26" t="s">
        <v>169</v>
      </c>
    </row>
    <row r="68" spans="1:3" ht="15.6" x14ac:dyDescent="0.3">
      <c r="A68" s="21">
        <v>67</v>
      </c>
      <c r="B68" s="25" t="s">
        <v>170</v>
      </c>
      <c r="C68" s="26" t="s">
        <v>171</v>
      </c>
    </row>
    <row r="69" spans="1:3" ht="15.6" x14ac:dyDescent="0.3">
      <c r="A69" s="21">
        <v>68</v>
      </c>
      <c r="B69" s="25" t="s">
        <v>172</v>
      </c>
      <c r="C69" s="26" t="s">
        <v>173</v>
      </c>
    </row>
    <row r="70" spans="1:3" x14ac:dyDescent="0.3">
      <c r="A70" s="21">
        <v>69</v>
      </c>
      <c r="B70" s="27" t="s">
        <v>174</v>
      </c>
      <c r="C70" s="26" t="s">
        <v>175</v>
      </c>
    </row>
    <row r="71" spans="1:3" x14ac:dyDescent="0.3">
      <c r="A71" s="21">
        <v>70</v>
      </c>
      <c r="B71" s="10" t="s">
        <v>176</v>
      </c>
      <c r="C71" s="26" t="s">
        <v>177</v>
      </c>
    </row>
    <row r="72" spans="1:3" x14ac:dyDescent="0.3">
      <c r="A72" s="21">
        <v>71</v>
      </c>
      <c r="B72" s="27" t="s">
        <v>178</v>
      </c>
      <c r="C72" s="26" t="s">
        <v>179</v>
      </c>
    </row>
    <row r="73" spans="1:3" x14ac:dyDescent="0.3">
      <c r="A73" s="21">
        <v>72</v>
      </c>
      <c r="B73" s="27" t="s">
        <v>180</v>
      </c>
      <c r="C73" s="26" t="s">
        <v>181</v>
      </c>
    </row>
    <row r="74" spans="1:3" x14ac:dyDescent="0.3">
      <c r="A74" s="21">
        <v>73</v>
      </c>
      <c r="B74" s="27" t="s">
        <v>182</v>
      </c>
      <c r="C74" s="26" t="s">
        <v>183</v>
      </c>
    </row>
    <row r="75" spans="1:3" x14ac:dyDescent="0.3">
      <c r="A75" s="21">
        <v>74</v>
      </c>
      <c r="B75" s="27" t="s">
        <v>184</v>
      </c>
      <c r="C75" s="26" t="s">
        <v>185</v>
      </c>
    </row>
    <row r="76" spans="1:3" x14ac:dyDescent="0.3">
      <c r="A76" s="21">
        <v>75</v>
      </c>
      <c r="B76" s="27" t="s">
        <v>186</v>
      </c>
      <c r="C76" s="26" t="s">
        <v>187</v>
      </c>
    </row>
    <row r="77" spans="1:3" x14ac:dyDescent="0.3">
      <c r="A77" s="21">
        <v>76</v>
      </c>
      <c r="B77" s="27" t="s">
        <v>188</v>
      </c>
      <c r="C77" s="26" t="s">
        <v>189</v>
      </c>
    </row>
    <row r="78" spans="1:3" x14ac:dyDescent="0.3">
      <c r="A78" s="21">
        <v>77</v>
      </c>
      <c r="B78" s="27" t="s">
        <v>190</v>
      </c>
      <c r="C78" s="26" t="s">
        <v>191</v>
      </c>
    </row>
    <row r="79" spans="1:3" x14ac:dyDescent="0.3">
      <c r="A79" s="21">
        <v>78</v>
      </c>
      <c r="B79" s="27" t="s">
        <v>192</v>
      </c>
      <c r="C79" s="26" t="s">
        <v>193</v>
      </c>
    </row>
    <row r="80" spans="1:3" x14ac:dyDescent="0.3">
      <c r="A80" s="21">
        <v>79</v>
      </c>
      <c r="B80" s="27" t="s">
        <v>194</v>
      </c>
      <c r="C80" s="28" t="s">
        <v>195</v>
      </c>
    </row>
    <row r="81" spans="1:3" x14ac:dyDescent="0.3">
      <c r="A81" s="21">
        <v>80</v>
      </c>
      <c r="B81" s="27" t="s">
        <v>196</v>
      </c>
      <c r="C81" s="26" t="s">
        <v>197</v>
      </c>
    </row>
    <row r="82" spans="1:3" x14ac:dyDescent="0.3">
      <c r="A82" s="21">
        <v>81</v>
      </c>
      <c r="B82" s="27" t="s">
        <v>198</v>
      </c>
      <c r="C82" s="26" t="s">
        <v>199</v>
      </c>
    </row>
    <row r="83" spans="1:3" x14ac:dyDescent="0.3">
      <c r="A83" s="21">
        <v>82</v>
      </c>
      <c r="B83" s="27" t="s">
        <v>200</v>
      </c>
      <c r="C83" s="26" t="s">
        <v>201</v>
      </c>
    </row>
    <row r="84" spans="1:3" x14ac:dyDescent="0.3">
      <c r="A84" s="21">
        <v>83</v>
      </c>
      <c r="B84" s="27" t="s">
        <v>202</v>
      </c>
      <c r="C84" s="28" t="s">
        <v>203</v>
      </c>
    </row>
    <row r="85" spans="1:3" x14ac:dyDescent="0.3">
      <c r="A85" s="21">
        <v>84</v>
      </c>
      <c r="B85" s="27" t="s">
        <v>204</v>
      </c>
      <c r="C85" s="26" t="s">
        <v>205</v>
      </c>
    </row>
    <row r="86" spans="1:3" x14ac:dyDescent="0.3">
      <c r="A86" s="21">
        <v>85</v>
      </c>
      <c r="B86" s="27" t="s">
        <v>206</v>
      </c>
      <c r="C86" s="26" t="s">
        <v>207</v>
      </c>
    </row>
    <row r="87" spans="1:3" x14ac:dyDescent="0.3">
      <c r="A87" s="21">
        <v>86</v>
      </c>
      <c r="B87" s="27" t="s">
        <v>208</v>
      </c>
      <c r="C87" s="26" t="s">
        <v>209</v>
      </c>
    </row>
    <row r="88" spans="1:3" x14ac:dyDescent="0.3">
      <c r="A88" s="21">
        <v>87</v>
      </c>
      <c r="B88" s="27" t="s">
        <v>210</v>
      </c>
      <c r="C88" s="26" t="s">
        <v>211</v>
      </c>
    </row>
    <row r="89" spans="1:3" x14ac:dyDescent="0.3">
      <c r="A89" s="21">
        <v>88</v>
      </c>
      <c r="B89" s="27" t="s">
        <v>212</v>
      </c>
      <c r="C89" s="26" t="s">
        <v>213</v>
      </c>
    </row>
    <row r="90" spans="1:3" x14ac:dyDescent="0.3">
      <c r="A90" s="21">
        <v>89</v>
      </c>
      <c r="B90" s="27" t="s">
        <v>214</v>
      </c>
      <c r="C90" s="26" t="s">
        <v>215</v>
      </c>
    </row>
    <row r="91" spans="1:3" x14ac:dyDescent="0.3">
      <c r="A91" s="21">
        <v>90</v>
      </c>
      <c r="B91" s="27" t="s">
        <v>216</v>
      </c>
      <c r="C91" s="26" t="s">
        <v>217</v>
      </c>
    </row>
    <row r="92" spans="1:3" ht="16.5" customHeight="1" x14ac:dyDescent="0.3">
      <c r="A92" s="21">
        <v>91</v>
      </c>
      <c r="B92" s="27" t="s">
        <v>218</v>
      </c>
      <c r="C92" s="26" t="s">
        <v>219</v>
      </c>
    </row>
    <row r="93" spans="1:3" x14ac:dyDescent="0.3">
      <c r="A93" s="21">
        <v>92</v>
      </c>
      <c r="B93" s="27" t="s">
        <v>220</v>
      </c>
      <c r="C93" s="26" t="s">
        <v>221</v>
      </c>
    </row>
    <row r="94" spans="1:3" x14ac:dyDescent="0.3">
      <c r="A94" s="21">
        <v>93</v>
      </c>
      <c r="B94" s="27" t="s">
        <v>222</v>
      </c>
      <c r="C94" s="26" t="s">
        <v>223</v>
      </c>
    </row>
    <row r="95" spans="1:3" x14ac:dyDescent="0.3">
      <c r="A95" s="21">
        <v>94</v>
      </c>
      <c r="B95" s="27" t="s">
        <v>224</v>
      </c>
      <c r="C95" s="26" t="s">
        <v>225</v>
      </c>
    </row>
    <row r="96" spans="1:3" x14ac:dyDescent="0.3">
      <c r="A96" s="21">
        <v>95</v>
      </c>
      <c r="B96" s="27" t="s">
        <v>226</v>
      </c>
      <c r="C96" s="26" t="s">
        <v>227</v>
      </c>
    </row>
    <row r="97" spans="1:3" x14ac:dyDescent="0.3">
      <c r="A97" s="21">
        <v>96</v>
      </c>
      <c r="B97" s="27" t="s">
        <v>228</v>
      </c>
      <c r="C97" s="26" t="s">
        <v>229</v>
      </c>
    </row>
    <row r="98" spans="1:3" x14ac:dyDescent="0.3">
      <c r="A98" s="21">
        <v>97</v>
      </c>
      <c r="B98" s="27" t="s">
        <v>230</v>
      </c>
      <c r="C98" s="26" t="s">
        <v>231</v>
      </c>
    </row>
    <row r="99" spans="1:3" x14ac:dyDescent="0.3">
      <c r="A99" s="21">
        <v>98</v>
      </c>
      <c r="B99" s="27" t="s">
        <v>232</v>
      </c>
      <c r="C99" s="26" t="s">
        <v>233</v>
      </c>
    </row>
    <row r="100" spans="1:3" x14ac:dyDescent="0.3">
      <c r="A100" s="21">
        <v>99</v>
      </c>
      <c r="B100" s="27" t="s">
        <v>234</v>
      </c>
      <c r="C100" s="26" t="s">
        <v>235</v>
      </c>
    </row>
    <row r="101" spans="1:3" x14ac:dyDescent="0.3">
      <c r="A101" s="21">
        <v>100</v>
      </c>
      <c r="B101" s="27" t="s">
        <v>236</v>
      </c>
      <c r="C101" s="26" t="s">
        <v>237</v>
      </c>
    </row>
    <row r="102" spans="1:3" x14ac:dyDescent="0.3">
      <c r="A102" s="21">
        <v>101</v>
      </c>
      <c r="B102" s="27" t="s">
        <v>238</v>
      </c>
      <c r="C102" s="26" t="s">
        <v>239</v>
      </c>
    </row>
    <row r="103" spans="1:3" x14ac:dyDescent="0.3">
      <c r="A103" s="21">
        <v>102</v>
      </c>
      <c r="B103" s="27" t="s">
        <v>240</v>
      </c>
      <c r="C103" s="26" t="s">
        <v>241</v>
      </c>
    </row>
    <row r="104" spans="1:3" x14ac:dyDescent="0.3">
      <c r="A104" s="21">
        <v>103</v>
      </c>
      <c r="B104" s="27" t="s">
        <v>242</v>
      </c>
      <c r="C104" s="26" t="s">
        <v>243</v>
      </c>
    </row>
    <row r="105" spans="1:3" x14ac:dyDescent="0.3">
      <c r="A105" s="21">
        <v>104</v>
      </c>
      <c r="B105" s="27" t="s">
        <v>244</v>
      </c>
      <c r="C105" s="26" t="s">
        <v>245</v>
      </c>
    </row>
    <row r="106" spans="1:3" x14ac:dyDescent="0.3">
      <c r="A106" s="21">
        <v>105</v>
      </c>
      <c r="B106" s="27" t="s">
        <v>246</v>
      </c>
      <c r="C106" s="26" t="s">
        <v>247</v>
      </c>
    </row>
    <row r="107" spans="1:3" x14ac:dyDescent="0.3">
      <c r="A107" s="21">
        <v>106</v>
      </c>
      <c r="B107" s="27" t="s">
        <v>248</v>
      </c>
      <c r="C107" s="26" t="s">
        <v>249</v>
      </c>
    </row>
    <row r="108" spans="1:3" x14ac:dyDescent="0.3">
      <c r="A108" s="21">
        <v>107</v>
      </c>
      <c r="B108" s="27" t="s">
        <v>250</v>
      </c>
      <c r="C108" s="26" t="s">
        <v>251</v>
      </c>
    </row>
    <row r="109" spans="1:3" x14ac:dyDescent="0.3">
      <c r="A109" s="21">
        <v>108</v>
      </c>
      <c r="B109" s="27" t="s">
        <v>252</v>
      </c>
      <c r="C109" s="26" t="s">
        <v>253</v>
      </c>
    </row>
    <row r="110" spans="1:3" x14ac:dyDescent="0.3">
      <c r="A110" s="21">
        <v>109</v>
      </c>
      <c r="B110" s="27" t="s">
        <v>254</v>
      </c>
      <c r="C110" s="26" t="s">
        <v>255</v>
      </c>
    </row>
    <row r="111" spans="1:3" x14ac:dyDescent="0.3">
      <c r="A111" s="21">
        <v>110</v>
      </c>
      <c r="B111" s="27" t="s">
        <v>256</v>
      </c>
      <c r="C111" s="26" t="s">
        <v>257</v>
      </c>
    </row>
    <row r="112" spans="1:3" x14ac:dyDescent="0.3">
      <c r="A112" s="21">
        <v>111</v>
      </c>
      <c r="B112" s="27" t="s">
        <v>258</v>
      </c>
      <c r="C112" s="26" t="s">
        <v>259</v>
      </c>
    </row>
    <row r="113" spans="1:3" x14ac:dyDescent="0.3">
      <c r="A113" s="21">
        <v>112</v>
      </c>
      <c r="B113" s="27" t="s">
        <v>260</v>
      </c>
      <c r="C113" s="26" t="s">
        <v>261</v>
      </c>
    </row>
    <row r="114" spans="1:3" x14ac:dyDescent="0.3">
      <c r="A114" s="21">
        <v>113</v>
      </c>
      <c r="B114" s="27" t="s">
        <v>262</v>
      </c>
      <c r="C114" s="26" t="s">
        <v>263</v>
      </c>
    </row>
    <row r="115" spans="1:3" ht="15.75" customHeight="1" x14ac:dyDescent="0.3">
      <c r="A115" s="21">
        <v>114</v>
      </c>
      <c r="B115" s="27" t="s">
        <v>264</v>
      </c>
      <c r="C115" s="26" t="s">
        <v>265</v>
      </c>
    </row>
    <row r="116" spans="1:3" x14ac:dyDescent="0.3">
      <c r="A116" s="21">
        <v>115</v>
      </c>
      <c r="B116" s="27" t="s">
        <v>266</v>
      </c>
      <c r="C116" s="26" t="s">
        <v>267</v>
      </c>
    </row>
    <row r="117" spans="1:3" x14ac:dyDescent="0.3">
      <c r="A117" s="21">
        <v>116</v>
      </c>
      <c r="B117" s="10" t="s">
        <v>268</v>
      </c>
      <c r="C117" s="26" t="s">
        <v>269</v>
      </c>
    </row>
    <row r="118" spans="1:3" ht="27.6" x14ac:dyDescent="0.3">
      <c r="A118" s="21">
        <v>117</v>
      </c>
      <c r="B118" s="25" t="s">
        <v>270</v>
      </c>
      <c r="C118" s="26" t="s">
        <v>271</v>
      </c>
    </row>
    <row r="119" spans="1:3" x14ac:dyDescent="0.3">
      <c r="A119" s="21">
        <v>118</v>
      </c>
      <c r="B119" s="27" t="s">
        <v>272</v>
      </c>
      <c r="C119" s="26" t="s">
        <v>273</v>
      </c>
    </row>
    <row r="120" spans="1:3" x14ac:dyDescent="0.3">
      <c r="A120" s="21">
        <v>119</v>
      </c>
      <c r="B120" s="27" t="s">
        <v>274</v>
      </c>
      <c r="C120" s="26" t="s">
        <v>275</v>
      </c>
    </row>
    <row r="121" spans="1:3" x14ac:dyDescent="0.3">
      <c r="A121" s="21">
        <v>120</v>
      </c>
      <c r="B121" s="27" t="s">
        <v>276</v>
      </c>
      <c r="C121" s="26" t="s">
        <v>277</v>
      </c>
    </row>
    <row r="122" spans="1:3" x14ac:dyDescent="0.3">
      <c r="A122" s="21">
        <v>121</v>
      </c>
      <c r="B122" s="27" t="s">
        <v>278</v>
      </c>
      <c r="C122" s="26" t="s">
        <v>279</v>
      </c>
    </row>
    <row r="123" spans="1:3" x14ac:dyDescent="0.3">
      <c r="A123" s="21">
        <v>122</v>
      </c>
      <c r="B123" s="27" t="s">
        <v>280</v>
      </c>
      <c r="C123" s="26" t="s">
        <v>281</v>
      </c>
    </row>
    <row r="124" spans="1:3" x14ac:dyDescent="0.3">
      <c r="A124" s="21">
        <v>123</v>
      </c>
      <c r="B124" s="27" t="s">
        <v>282</v>
      </c>
      <c r="C124" s="26" t="s">
        <v>283</v>
      </c>
    </row>
    <row r="125" spans="1:3" x14ac:dyDescent="0.3">
      <c r="A125" s="21">
        <v>124</v>
      </c>
      <c r="B125" s="27" t="s">
        <v>284</v>
      </c>
      <c r="C125" s="26" t="s">
        <v>285</v>
      </c>
    </row>
    <row r="126" spans="1:3" x14ac:dyDescent="0.3">
      <c r="A126" s="21">
        <v>125</v>
      </c>
      <c r="B126" s="27" t="s">
        <v>286</v>
      </c>
      <c r="C126" s="26" t="s">
        <v>287</v>
      </c>
    </row>
    <row r="127" spans="1:3" x14ac:dyDescent="0.3">
      <c r="A127" s="21">
        <v>126</v>
      </c>
      <c r="B127" s="27" t="s">
        <v>288</v>
      </c>
      <c r="C127" s="26" t="s">
        <v>289</v>
      </c>
    </row>
    <row r="128" spans="1:3" ht="27.6" x14ac:dyDescent="0.3">
      <c r="A128" s="21">
        <v>127</v>
      </c>
      <c r="B128" s="27" t="s">
        <v>290</v>
      </c>
      <c r="C128" s="26" t="s">
        <v>291</v>
      </c>
    </row>
    <row r="129" spans="1:3" x14ac:dyDescent="0.3">
      <c r="A129" s="21">
        <v>128</v>
      </c>
      <c r="B129" s="27" t="s">
        <v>292</v>
      </c>
      <c r="C129" s="26" t="s">
        <v>293</v>
      </c>
    </row>
    <row r="130" spans="1:3" ht="15.6" x14ac:dyDescent="0.3">
      <c r="A130" s="21">
        <v>129</v>
      </c>
      <c r="B130" s="25" t="s">
        <v>294</v>
      </c>
      <c r="C130" s="26" t="s">
        <v>295</v>
      </c>
    </row>
    <row r="131" spans="1:3" x14ac:dyDescent="0.3">
      <c r="A131" s="21">
        <v>130</v>
      </c>
      <c r="B131" s="27" t="s">
        <v>296</v>
      </c>
      <c r="C131" s="26" t="s">
        <v>297</v>
      </c>
    </row>
    <row r="132" spans="1:3" x14ac:dyDescent="0.3">
      <c r="A132" s="21">
        <v>131</v>
      </c>
      <c r="B132" s="27" t="s">
        <v>298</v>
      </c>
      <c r="C132" s="26" t="s">
        <v>299</v>
      </c>
    </row>
    <row r="133" spans="1:3" x14ac:dyDescent="0.3">
      <c r="A133" s="21">
        <v>132</v>
      </c>
      <c r="B133" s="27" t="s">
        <v>300</v>
      </c>
      <c r="C133" s="29" t="s">
        <v>301</v>
      </c>
    </row>
    <row r="134" spans="1:3" ht="15.6" x14ac:dyDescent="0.3">
      <c r="A134" s="21">
        <v>133</v>
      </c>
      <c r="B134" s="25" t="s">
        <v>302</v>
      </c>
      <c r="C134" s="26" t="s">
        <v>303</v>
      </c>
    </row>
    <row r="135" spans="1:3" ht="15.6" x14ac:dyDescent="0.3">
      <c r="A135" s="21">
        <v>134</v>
      </c>
      <c r="B135" s="25" t="s">
        <v>304</v>
      </c>
      <c r="C135" s="26" t="s">
        <v>305</v>
      </c>
    </row>
    <row r="136" spans="1:3" x14ac:dyDescent="0.3">
      <c r="A136" s="21">
        <v>135</v>
      </c>
      <c r="B136" s="27" t="s">
        <v>306</v>
      </c>
      <c r="C136" s="26" t="s">
        <v>307</v>
      </c>
    </row>
    <row r="137" spans="1:3" x14ac:dyDescent="0.3">
      <c r="A137" s="21">
        <v>136</v>
      </c>
      <c r="B137" s="27" t="s">
        <v>308</v>
      </c>
      <c r="C137" s="26" t="s">
        <v>309</v>
      </c>
    </row>
    <row r="138" spans="1:3" ht="15.6" x14ac:dyDescent="0.3">
      <c r="A138" s="21">
        <v>137</v>
      </c>
      <c r="B138" s="25" t="s">
        <v>310</v>
      </c>
      <c r="C138" s="26" t="s">
        <v>311</v>
      </c>
    </row>
  </sheetData>
  <sheetProtection password="CE28" sheet="1" objects="1" scenarios="1" selectLockedCells="1"/>
  <hyperlinks>
    <hyperlink ref="C133" r:id="rId1" display="http://www.beluo31.ru/doc/plan-nbunmic-2017.docx" xr:uid="{00000000-0004-0000-0000-000000000000}"/>
  </hyperlinks>
  <pageMargins left="0.19685039370078741" right="0.19685039370078741" top="0.19685039370078741" bottom="0.19685039370078741" header="0.31496062992125984" footer="0.31496062992125984"/>
  <pageSetup paperSize="9" scale="56" fitToHeight="6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8"/>
  <sheetViews>
    <sheetView tabSelected="1" zoomScale="75" zoomScaleNormal="75" workbookViewId="0">
      <selection activeCell="P13" sqref="P13"/>
    </sheetView>
  </sheetViews>
  <sheetFormatPr defaultColWidth="9.109375" defaultRowHeight="13.8" x14ac:dyDescent="0.25"/>
  <cols>
    <col min="1" max="1" width="13.109375" style="3" customWidth="1"/>
    <col min="2" max="2" width="53.44140625" style="3" customWidth="1"/>
    <col min="3" max="3" width="24.88671875" style="3" customWidth="1"/>
    <col min="4" max="4" width="15" style="3" customWidth="1"/>
    <col min="5" max="5" width="19.33203125" style="3" customWidth="1"/>
    <col min="6" max="6" width="15" style="3" customWidth="1"/>
    <col min="7" max="7" width="12.6640625" style="3" customWidth="1"/>
    <col min="8" max="8" width="14.33203125" style="3" customWidth="1"/>
    <col min="9" max="9" width="22.109375" style="3" customWidth="1"/>
    <col min="10" max="10" width="13.33203125" style="3" bestFit="1" customWidth="1"/>
    <col min="11" max="16384" width="9.109375" style="3"/>
  </cols>
  <sheetData>
    <row r="1" spans="1:19" s="1" customFormat="1" ht="14.4" x14ac:dyDescent="0.25">
      <c r="A1" s="1" t="s">
        <v>316</v>
      </c>
      <c r="B1" s="33" t="s">
        <v>313</v>
      </c>
      <c r="C1" s="40" t="s">
        <v>323</v>
      </c>
      <c r="D1" s="40"/>
      <c r="E1" s="40"/>
      <c r="F1" s="34" t="s">
        <v>319</v>
      </c>
      <c r="G1" s="32"/>
      <c r="H1" s="34"/>
      <c r="I1" s="34"/>
      <c r="M1" s="41" t="s">
        <v>312</v>
      </c>
      <c r="N1" s="41"/>
      <c r="O1" s="41"/>
      <c r="P1" s="41"/>
      <c r="Q1" s="41"/>
      <c r="R1" s="41"/>
      <c r="S1" s="41"/>
    </row>
    <row r="2" spans="1:19" ht="18.75" customHeight="1" x14ac:dyDescent="0.25">
      <c r="A2" s="2"/>
      <c r="B2" s="2"/>
      <c r="C2" s="2"/>
      <c r="D2" s="2"/>
      <c r="E2" s="36" t="s">
        <v>0</v>
      </c>
      <c r="F2" s="38" t="s">
        <v>1</v>
      </c>
      <c r="G2" s="38"/>
      <c r="H2" s="38"/>
      <c r="I2" s="38"/>
      <c r="M2" s="41"/>
      <c r="N2" s="41"/>
      <c r="O2" s="41"/>
      <c r="P2" s="41"/>
      <c r="Q2" s="41"/>
      <c r="R2" s="41"/>
      <c r="S2" s="41"/>
    </row>
    <row r="3" spans="1:19" s="1" customFormat="1" ht="82.8" x14ac:dyDescent="0.25">
      <c r="A3" s="4" t="s">
        <v>2</v>
      </c>
      <c r="B3" s="5" t="s">
        <v>3</v>
      </c>
      <c r="C3" s="5" t="s">
        <v>4</v>
      </c>
      <c r="D3" s="5" t="s">
        <v>5</v>
      </c>
      <c r="E3" s="37"/>
      <c r="F3" s="6" t="s">
        <v>6</v>
      </c>
      <c r="G3" s="6" t="s">
        <v>7</v>
      </c>
      <c r="H3" s="6" t="s">
        <v>8</v>
      </c>
      <c r="I3" s="6" t="s">
        <v>9</v>
      </c>
      <c r="J3" s="7"/>
      <c r="K3" s="7"/>
      <c r="L3" s="7"/>
      <c r="M3" s="3"/>
      <c r="N3" s="3"/>
      <c r="O3" s="3"/>
      <c r="P3" s="3"/>
      <c r="Q3" s="3"/>
      <c r="R3" s="3"/>
      <c r="S3" s="3"/>
    </row>
    <row r="4" spans="1:19" ht="18" x14ac:dyDescent="0.35">
      <c r="A4" s="2">
        <v>1</v>
      </c>
      <c r="B4" s="2" t="s">
        <v>10</v>
      </c>
      <c r="C4" s="2" t="s">
        <v>11</v>
      </c>
      <c r="D4" s="18">
        <v>1</v>
      </c>
      <c r="E4" s="8">
        <f>SUM(F4:I4)</f>
        <v>1766000</v>
      </c>
      <c r="F4" s="17"/>
      <c r="G4" s="17"/>
      <c r="H4" s="17">
        <v>1766000</v>
      </c>
      <c r="I4" s="17"/>
      <c r="K4" s="19"/>
      <c r="L4" s="31" t="s">
        <v>317</v>
      </c>
    </row>
    <row r="5" spans="1:19" ht="18" x14ac:dyDescent="0.35">
      <c r="A5" s="2">
        <v>2</v>
      </c>
      <c r="B5" s="2" t="s">
        <v>12</v>
      </c>
      <c r="C5" s="2" t="s">
        <v>13</v>
      </c>
      <c r="D5" s="18">
        <v>1</v>
      </c>
      <c r="E5" s="8">
        <f t="shared" ref="E5:E19" si="0">SUM(F5:I5)</f>
        <v>449976.96</v>
      </c>
      <c r="F5" s="17"/>
      <c r="G5" s="17"/>
      <c r="H5" s="17">
        <v>449976.96</v>
      </c>
      <c r="I5" s="17"/>
      <c r="K5" s="20"/>
      <c r="L5" s="31" t="s">
        <v>35</v>
      </c>
    </row>
    <row r="6" spans="1:19" x14ac:dyDescent="0.25">
      <c r="A6" s="2">
        <v>3</v>
      </c>
      <c r="B6" s="2" t="s">
        <v>14</v>
      </c>
      <c r="C6" s="2" t="s">
        <v>15</v>
      </c>
      <c r="D6" s="18">
        <v>1</v>
      </c>
      <c r="E6" s="8">
        <f t="shared" si="0"/>
        <v>2500000</v>
      </c>
      <c r="F6" s="17"/>
      <c r="G6" s="17"/>
      <c r="H6" s="17">
        <v>2500000</v>
      </c>
      <c r="I6" s="17"/>
    </row>
    <row r="7" spans="1:19" ht="27.6" x14ac:dyDescent="0.25">
      <c r="A7" s="2">
        <v>4</v>
      </c>
      <c r="B7" s="9" t="s">
        <v>16</v>
      </c>
      <c r="C7" s="2" t="s">
        <v>15</v>
      </c>
      <c r="D7" s="18">
        <v>1</v>
      </c>
      <c r="E7" s="8">
        <f t="shared" si="0"/>
        <v>169049.44</v>
      </c>
      <c r="F7" s="17"/>
      <c r="G7" s="17"/>
      <c r="H7" s="17">
        <v>169049.44</v>
      </c>
      <c r="I7" s="17"/>
    </row>
    <row r="8" spans="1:19" x14ac:dyDescent="0.25">
      <c r="A8" s="2">
        <v>5</v>
      </c>
      <c r="B8" s="2" t="s">
        <v>17</v>
      </c>
      <c r="C8" s="2" t="s">
        <v>15</v>
      </c>
      <c r="D8" s="18"/>
      <c r="E8" s="8">
        <f t="shared" si="0"/>
        <v>0</v>
      </c>
      <c r="F8" s="17"/>
      <c r="G8" s="17"/>
      <c r="H8" s="17"/>
      <c r="I8" s="17"/>
    </row>
    <row r="9" spans="1:19" x14ac:dyDescent="0.25">
      <c r="A9" s="2">
        <v>6</v>
      </c>
      <c r="B9" s="2" t="s">
        <v>18</v>
      </c>
      <c r="C9" s="2" t="s">
        <v>13</v>
      </c>
      <c r="D9" s="18"/>
      <c r="E9" s="8">
        <f t="shared" si="0"/>
        <v>0</v>
      </c>
      <c r="F9" s="17"/>
      <c r="G9" s="17"/>
      <c r="H9" s="17"/>
      <c r="I9" s="17"/>
    </row>
    <row r="10" spans="1:19" ht="69" x14ac:dyDescent="0.25">
      <c r="A10" s="2">
        <v>7</v>
      </c>
      <c r="B10" s="9" t="s">
        <v>19</v>
      </c>
      <c r="C10" s="10" t="s">
        <v>20</v>
      </c>
      <c r="D10" s="18">
        <v>6</v>
      </c>
      <c r="E10" s="8">
        <f t="shared" si="0"/>
        <v>10196172.109999999</v>
      </c>
      <c r="F10" s="17">
        <v>3211122</v>
      </c>
      <c r="G10" s="17">
        <v>949202</v>
      </c>
      <c r="H10" s="17">
        <v>5759354.4100000001</v>
      </c>
      <c r="I10" s="17">
        <v>276493.7</v>
      </c>
    </row>
    <row r="11" spans="1:19" ht="41.4" x14ac:dyDescent="0.25">
      <c r="A11" s="2">
        <v>8</v>
      </c>
      <c r="B11" s="9" t="s">
        <v>318</v>
      </c>
      <c r="C11" s="2" t="s">
        <v>21</v>
      </c>
      <c r="D11" s="18">
        <v>138</v>
      </c>
      <c r="E11" s="8">
        <f t="shared" si="0"/>
        <v>3457336.42</v>
      </c>
      <c r="F11" s="17"/>
      <c r="G11" s="17">
        <v>245945.68</v>
      </c>
      <c r="H11" s="17">
        <v>424541.04</v>
      </c>
      <c r="I11" s="17">
        <v>2786849.7</v>
      </c>
    </row>
    <row r="12" spans="1:19" ht="44.25" customHeight="1" x14ac:dyDescent="0.25">
      <c r="A12" s="2">
        <v>9</v>
      </c>
      <c r="B12" s="9" t="s">
        <v>318</v>
      </c>
      <c r="C12" s="2" t="s">
        <v>22</v>
      </c>
      <c r="D12" s="18">
        <v>57</v>
      </c>
      <c r="E12" s="8">
        <f t="shared" si="0"/>
        <v>10222514.49</v>
      </c>
      <c r="F12" s="17">
        <v>1232054.6000000001</v>
      </c>
      <c r="G12" s="17">
        <v>3075158.05</v>
      </c>
      <c r="H12" s="17">
        <v>5913782.8399999999</v>
      </c>
      <c r="I12" s="17">
        <v>1519</v>
      </c>
    </row>
    <row r="13" spans="1:19" ht="27.6" x14ac:dyDescent="0.25">
      <c r="A13" s="2">
        <v>10</v>
      </c>
      <c r="B13" s="9" t="s">
        <v>23</v>
      </c>
      <c r="C13" s="2" t="s">
        <v>24</v>
      </c>
      <c r="D13" s="18">
        <v>4</v>
      </c>
      <c r="E13" s="8">
        <f t="shared" si="0"/>
        <v>1882221.55</v>
      </c>
      <c r="F13" s="17"/>
      <c r="G13" s="17">
        <v>1882221.55</v>
      </c>
      <c r="H13" s="17"/>
      <c r="I13" s="17"/>
    </row>
    <row r="14" spans="1:19" ht="57.75" customHeight="1" x14ac:dyDescent="0.25">
      <c r="A14" s="2">
        <v>11</v>
      </c>
      <c r="B14" s="9" t="s">
        <v>25</v>
      </c>
      <c r="C14" s="2" t="s">
        <v>26</v>
      </c>
      <c r="D14" s="18"/>
      <c r="E14" s="8">
        <f t="shared" si="0"/>
        <v>0</v>
      </c>
      <c r="F14" s="17"/>
      <c r="G14" s="17"/>
      <c r="H14" s="17"/>
      <c r="I14" s="17"/>
    </row>
    <row r="15" spans="1:19" ht="57.75" customHeight="1" x14ac:dyDescent="0.25">
      <c r="A15" s="2">
        <v>12</v>
      </c>
      <c r="B15" s="9" t="s">
        <v>27</v>
      </c>
      <c r="C15" s="2" t="s">
        <v>28</v>
      </c>
      <c r="D15" s="18"/>
      <c r="E15" s="8">
        <f t="shared" si="0"/>
        <v>0</v>
      </c>
      <c r="F15" s="17"/>
      <c r="G15" s="17"/>
      <c r="H15" s="17"/>
      <c r="I15" s="17"/>
    </row>
    <row r="16" spans="1:19" ht="105.75" customHeight="1" x14ac:dyDescent="0.25">
      <c r="A16" s="2">
        <v>13</v>
      </c>
      <c r="B16" s="9" t="s">
        <v>321</v>
      </c>
      <c r="C16" s="9" t="s">
        <v>322</v>
      </c>
      <c r="D16" s="18"/>
      <c r="E16" s="8">
        <f t="shared" si="0"/>
        <v>0</v>
      </c>
      <c r="F16" s="17"/>
      <c r="G16" s="17"/>
      <c r="H16" s="17"/>
      <c r="I16" s="17"/>
    </row>
    <row r="17" spans="1:19" ht="27.6" x14ac:dyDescent="0.25">
      <c r="A17" s="2">
        <v>14</v>
      </c>
      <c r="B17" s="9" t="s">
        <v>29</v>
      </c>
      <c r="C17" s="2" t="s">
        <v>30</v>
      </c>
      <c r="D17" s="18"/>
      <c r="E17" s="8">
        <f t="shared" si="0"/>
        <v>0</v>
      </c>
      <c r="F17" s="17"/>
      <c r="G17" s="17"/>
      <c r="H17" s="17"/>
      <c r="I17" s="17"/>
    </row>
    <row r="18" spans="1:19" ht="27.6" x14ac:dyDescent="0.25">
      <c r="A18" s="2">
        <v>15</v>
      </c>
      <c r="B18" s="9" t="s">
        <v>31</v>
      </c>
      <c r="C18" s="2" t="s">
        <v>32</v>
      </c>
      <c r="D18" s="18"/>
      <c r="E18" s="8">
        <f t="shared" si="0"/>
        <v>0</v>
      </c>
      <c r="F18" s="17"/>
      <c r="G18" s="17"/>
      <c r="H18" s="17"/>
      <c r="I18" s="17"/>
    </row>
    <row r="19" spans="1:19" ht="55.2" x14ac:dyDescent="0.25">
      <c r="A19" s="2">
        <v>16</v>
      </c>
      <c r="B19" s="9" t="s">
        <v>33</v>
      </c>
      <c r="C19" s="4" t="s">
        <v>34</v>
      </c>
      <c r="D19" s="18"/>
      <c r="E19" s="8">
        <f t="shared" si="0"/>
        <v>0</v>
      </c>
      <c r="F19" s="17"/>
      <c r="G19" s="17"/>
      <c r="H19" s="17"/>
      <c r="I19" s="17"/>
      <c r="M19" s="1"/>
      <c r="N19" s="1"/>
      <c r="O19" s="1"/>
      <c r="P19" s="1"/>
      <c r="Q19" s="1"/>
      <c r="R19" s="1"/>
      <c r="S19" s="1"/>
    </row>
    <row r="20" spans="1:19" s="1" customFormat="1" x14ac:dyDescent="0.25">
      <c r="A20" s="4"/>
      <c r="B20" s="4" t="s">
        <v>320</v>
      </c>
      <c r="C20" s="4"/>
      <c r="D20" s="11">
        <f>SUM(D4:D19)</f>
        <v>209</v>
      </c>
      <c r="E20" s="12">
        <f>SUM(E4:E19)</f>
        <v>30643270.970000003</v>
      </c>
      <c r="F20" s="12">
        <f>SUM(F4:F19)</f>
        <v>4443176.5999999996</v>
      </c>
      <c r="G20" s="12">
        <f t="shared" ref="G20:I20" si="1">SUM(G4:G19)</f>
        <v>6152527.2799999993</v>
      </c>
      <c r="H20" s="12">
        <f t="shared" si="1"/>
        <v>16982704.689999998</v>
      </c>
      <c r="I20" s="12">
        <f t="shared" si="1"/>
        <v>3064862.4000000004</v>
      </c>
      <c r="J20" s="13">
        <f>SUM(F20:I20)</f>
        <v>30643270.969999999</v>
      </c>
      <c r="M20" s="3"/>
      <c r="N20" s="3"/>
      <c r="O20" s="3"/>
      <c r="P20" s="3"/>
      <c r="Q20" s="3"/>
      <c r="R20" s="3"/>
      <c r="S20" s="3"/>
    </row>
    <row r="21" spans="1:19" x14ac:dyDescent="0.25">
      <c r="D21" s="14"/>
      <c r="E21" s="15"/>
      <c r="F21" s="14"/>
      <c r="G21" s="14"/>
      <c r="H21" s="14"/>
      <c r="I21" s="14"/>
      <c r="J21" s="16">
        <f>E20-J20</f>
        <v>0</v>
      </c>
    </row>
    <row r="22" spans="1:19" ht="18" x14ac:dyDescent="0.35">
      <c r="B22" s="31" t="s">
        <v>314</v>
      </c>
      <c r="D22" s="14"/>
      <c r="E22" s="14"/>
      <c r="F22" s="14"/>
      <c r="G22" s="14"/>
      <c r="H22" s="14"/>
      <c r="I22" s="14"/>
    </row>
    <row r="23" spans="1:19" ht="18" x14ac:dyDescent="0.35">
      <c r="B23" s="31"/>
      <c r="C23" s="31"/>
    </row>
    <row r="24" spans="1:19" x14ac:dyDescent="0.25">
      <c r="B24" s="3" t="s">
        <v>315</v>
      </c>
      <c r="C24" s="35"/>
      <c r="D24" s="35"/>
      <c r="E24" s="35"/>
      <c r="F24" s="35"/>
      <c r="G24" s="35"/>
      <c r="H24" s="35"/>
      <c r="I24" s="35"/>
    </row>
    <row r="25" spans="1:19" x14ac:dyDescent="0.25">
      <c r="B25" s="39"/>
      <c r="C25" s="39"/>
    </row>
    <row r="26" spans="1:19" x14ac:dyDescent="0.25">
      <c r="B26" s="39"/>
      <c r="C26" s="39"/>
    </row>
    <row r="27" spans="1:19" x14ac:dyDescent="0.25">
      <c r="B27" s="39"/>
      <c r="C27" s="39"/>
    </row>
    <row r="28" spans="1:19" x14ac:dyDescent="0.25">
      <c r="B28" s="39"/>
      <c r="C28" s="39"/>
    </row>
  </sheetData>
  <sheetProtection selectLockedCells="1"/>
  <mergeCells count="8">
    <mergeCell ref="E2:E3"/>
    <mergeCell ref="F2:I2"/>
    <mergeCell ref="B28:C28"/>
    <mergeCell ref="C1:E1"/>
    <mergeCell ref="M1:S2"/>
    <mergeCell ref="B25:C25"/>
    <mergeCell ref="B26:C26"/>
    <mergeCell ref="B27:C27"/>
  </mergeCells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Сокращ_я</vt:lpstr>
      <vt:lpstr>Сокращ наименование для отчета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2023-01-12T13:19:12Z</dcterms:modified>
</cp:coreProperties>
</file>